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15"/>
  <workbookPr/>
  <mc:AlternateContent xmlns:mc="http://schemas.openxmlformats.org/markup-compatibility/2006">
    <mc:Choice Requires="x15">
      <x15ac:absPath xmlns:x15ac="http://schemas.microsoft.com/office/spreadsheetml/2010/11/ac" url="/Users/guystevenson 1/Dropbox/Consulting/_Consulting/Website Files/"/>
    </mc:Choice>
  </mc:AlternateContent>
  <xr:revisionPtr revIDLastSave="0" documentId="8_{51A07FBE-F98F-3D4C-93D2-D18465FB714F}" xr6:coauthVersionLast="47" xr6:coauthVersionMax="47" xr10:uidLastSave="{00000000-0000-0000-0000-000000000000}"/>
  <bookViews>
    <workbookView xWindow="80" yWindow="560" windowWidth="26460" windowHeight="15140" xr2:uid="{00000000-000D-0000-FFFF-FFFF00000000}"/>
  </bookViews>
  <sheets>
    <sheet name="PO" sheetId="1" r:id="rId1"/>
  </sheets>
  <definedNames>
    <definedName name="_xlnm.Print_Area" localSheetId="0">PO!$B$2:$O$45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5" i="1" l="1"/>
  <c r="F16" i="1"/>
  <c r="F17" i="1"/>
  <c r="F18" i="1"/>
  <c r="J21" i="1"/>
  <c r="J20" i="1"/>
  <c r="J19" i="1"/>
  <c r="I17" i="1"/>
  <c r="I18" i="1"/>
  <c r="I16" i="1"/>
  <c r="I15" i="1"/>
  <c r="O34" i="1"/>
  <c r="O31" i="1"/>
  <c r="O32" i="1"/>
  <c r="O33" i="1"/>
  <c r="O124" i="1" l="1"/>
  <c r="G21" i="1" l="1"/>
  <c r="G20" i="1"/>
  <c r="G19" i="1"/>
  <c r="O30" i="1" l="1"/>
  <c r="O87" i="1" l="1"/>
  <c r="O84" i="1"/>
  <c r="O35" i="1" s="1"/>
  <c r="O26" i="1"/>
  <c r="O27" i="1"/>
  <c r="O28" i="1"/>
  <c r="O29" i="1"/>
  <c r="O25" i="1"/>
  <c r="O36" i="1" l="1"/>
  <c r="O41" i="1" s="1"/>
  <c r="O44" i="1" s="1"/>
  <c r="O47" i="1"/>
  <c r="O3" i="1"/>
</calcChain>
</file>

<file path=xl/sharedStrings.xml><?xml version="1.0" encoding="utf-8"?>
<sst xmlns="http://schemas.openxmlformats.org/spreadsheetml/2006/main" count="93" uniqueCount="57">
  <si>
    <t>Item</t>
  </si>
  <si>
    <t>Qty</t>
  </si>
  <si>
    <t>U/M</t>
  </si>
  <si>
    <t>Description</t>
  </si>
  <si>
    <t>Purchase Order</t>
  </si>
  <si>
    <t>Purchase Order No</t>
  </si>
  <si>
    <t>Seller</t>
  </si>
  <si>
    <t>Attn:</t>
  </si>
  <si>
    <t>Phone:</t>
  </si>
  <si>
    <t>Email:</t>
  </si>
  <si>
    <t>Attachments</t>
  </si>
  <si>
    <t>Payment Terms</t>
  </si>
  <si>
    <t>FOB</t>
  </si>
  <si>
    <t>Taxable</t>
  </si>
  <si>
    <t>Date of last Signature below</t>
  </si>
  <si>
    <t>Original PO Amt</t>
  </si>
  <si>
    <t>Award Date</t>
  </si>
  <si>
    <t>Modifications</t>
  </si>
  <si>
    <t>Extended</t>
  </si>
  <si>
    <t>Amt ($)</t>
  </si>
  <si>
    <t>Unit</t>
  </si>
  <si>
    <t>Price ($)</t>
  </si>
  <si>
    <t>Purchase Order (Continuation)</t>
  </si>
  <si>
    <t>This is the Original PO</t>
  </si>
  <si>
    <t>This is Change Order No</t>
  </si>
  <si>
    <t>Page</t>
  </si>
  <si>
    <t>Subtotal from Other Pages ($)</t>
  </si>
  <si>
    <t>Subtotal this Page</t>
  </si>
  <si>
    <t>By signing this PO, or upon delivery or performance of any of the listed Items, Seller accepts the offer represented by this PO, including any Modifications, subject to all of its Terms &amp; Conditions, including Attachments, and agrees to perform the same.</t>
  </si>
  <si>
    <t>Signatures</t>
  </si>
  <si>
    <t>whether there are amounts</t>
  </si>
  <si>
    <t>on pages 2 or 3.</t>
  </si>
  <si>
    <t>Page Numbering</t>
  </si>
  <si>
    <t>PO Number</t>
  </si>
  <si>
    <t>Adding Pages 2 and/or 3</t>
  </si>
  <si>
    <t>Signature of Authorized Buyer Representative</t>
  </si>
  <si>
    <t>Signature of Authorized Seller Representative</t>
  </si>
  <si>
    <t>Remittance Address</t>
  </si>
  <si>
    <t>Buyer</t>
  </si>
  <si>
    <t>Seller's Quotation No</t>
  </si>
  <si>
    <t>Invoice Address</t>
  </si>
  <si>
    <t>Obtain the PO No from Finance</t>
  </si>
  <si>
    <t>These Previous and Current changes require manual entry.</t>
  </si>
  <si>
    <t>Total Amount This Purchase Order ($)</t>
  </si>
  <si>
    <t xml:space="preserve">Please mark all packing lists, invoices, and correspondence with this PO No
</t>
  </si>
  <si>
    <t>Accounting</t>
  </si>
  <si>
    <t>Deliver</t>
  </si>
  <si>
    <t>By</t>
  </si>
  <si>
    <t>Cell O3 autofills based on</t>
  </si>
  <si>
    <t>Remittance Address pulls from the Seller unless you type over the formulas in Cells F15 - G21.  This is similar for Invoice Address, which pulls from Buyer.</t>
  </si>
  <si>
    <t>If you need to include a Pg 2, then Select Cells B2:O84, Go to Page Layout | Print Area | Select Print Area.  
Likewise, if you also need a Pg 3, then select Cells B2:O124, and do the same.  Page numbers (i.e., Cells O3, O47, and O87) will auto populate based on whether there is a number &gt; 0 on each Continuation Page.</t>
  </si>
  <si>
    <t>Revised PO Amt</t>
  </si>
  <si>
    <t>Previous Changes</t>
  </si>
  <si>
    <t>Current Changes</t>
  </si>
  <si>
    <t>Delivery</t>
  </si>
  <si>
    <t>Deliver to address in Buyer block unless another address specified in Description block</t>
  </si>
  <si>
    <t>Units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</si>
</sst>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0_);_(* \(#,##0\);_(* &quot;-&quot;_);_(@_)"/>
    <numFmt numFmtId="43" formatCode="_(* #,##0.00_);_(* \(#,##0.00\);_(* &quot;-&quot;??_);_(@_)"/>
    <numFmt numFmtId="164" formatCode="mm/dd/yy;@"/>
    <numFmt numFmtId="165" formatCode="_(* #,##0.00_);_(* \(#,##0.00\);_(* &quot;&quot;??_);_(@_)"/>
    <numFmt numFmtId="166" formatCode="#,###"/>
  </numFmts>
  <fonts count="18" x14ac:knownFonts="1">
    <font>
      <sz val="11"/>
      <color theme="1"/>
      <name val="Calibri"/>
      <family val="2"/>
      <scheme val="minor"/>
    </font>
    <font>
      <sz val="11"/>
      <color theme="1"/>
      <name val="Calibri"/>
      <family val="2"/>
      <scheme val="minor"/>
    </font>
    <font>
      <b/>
      <sz val="10"/>
      <color theme="1"/>
      <name val="Calibri"/>
      <family val="2"/>
      <scheme val="minor"/>
    </font>
    <font>
      <sz val="10"/>
      <color theme="1"/>
      <name val="Calibri"/>
      <family val="2"/>
      <scheme val="minor"/>
    </font>
    <font>
      <i/>
      <sz val="9"/>
      <color theme="1"/>
      <name val="Calibri"/>
      <family val="2"/>
      <scheme val="minor"/>
    </font>
    <font>
      <b/>
      <sz val="16"/>
      <color theme="1"/>
      <name val="Calibri"/>
      <family val="2"/>
      <scheme val="minor"/>
    </font>
    <font>
      <i/>
      <sz val="7"/>
      <color theme="1"/>
      <name val="Calibri"/>
      <family val="2"/>
      <scheme val="minor"/>
    </font>
    <font>
      <sz val="9"/>
      <color theme="1"/>
      <name val="Calibri"/>
      <family val="2"/>
      <scheme val="minor"/>
    </font>
    <font>
      <sz val="9"/>
      <color rgb="FF0066FF"/>
      <name val="Calibri"/>
      <family val="2"/>
      <scheme val="minor"/>
    </font>
    <font>
      <sz val="10"/>
      <color rgb="FF0066FF"/>
      <name val="Calibri"/>
      <family val="2"/>
      <scheme val="minor"/>
    </font>
    <font>
      <b/>
      <sz val="10"/>
      <name val="Calibri"/>
      <family val="2"/>
      <scheme val="minor"/>
    </font>
    <font>
      <b/>
      <sz val="18"/>
      <color theme="1"/>
      <name val="Calibri"/>
      <family val="2"/>
      <scheme val="minor"/>
    </font>
    <font>
      <i/>
      <sz val="9"/>
      <name val="Calibri"/>
      <family val="2"/>
      <scheme val="minor"/>
    </font>
    <font>
      <b/>
      <sz val="18"/>
      <color rgb="FFFF0000"/>
      <name val="Calibri"/>
      <family val="2"/>
      <scheme val="minor"/>
    </font>
    <font>
      <sz val="8"/>
      <color rgb="FF000000"/>
      <name val="Segoe UI"/>
      <charset val="1"/>
    </font>
    <font>
      <sz val="11"/>
      <color rgb="FF0066FF"/>
      <name val="Calibri"/>
      <family val="2"/>
      <scheme val="minor"/>
    </font>
    <font>
      <b/>
      <sz val="11"/>
      <color theme="1"/>
      <name val="Calibri"/>
      <family val="2"/>
      <scheme val="minor"/>
    </font>
    <font>
      <sz val="11"/>
      <color rgb="FFFF0000"/>
      <name val="Calibri"/>
      <family val="2"/>
      <scheme val="minor"/>
    </font>
  </fonts>
  <fills count="2">
    <fill>
      <patternFill patternType="none"/>
    </fill>
    <fill>
      <patternFill patternType="gray125"/>
    </fill>
  </fills>
  <borders count="3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theme="4" tint="-0.249977111117893"/>
      </left>
      <right/>
      <top/>
      <bottom/>
      <diagonal/>
    </border>
    <border>
      <left style="thin">
        <color rgb="FF0066FF"/>
      </left>
      <right style="thin">
        <color rgb="FF0066FF"/>
      </right>
      <top style="thin">
        <color rgb="FF0066FF"/>
      </top>
      <bottom style="thin">
        <color rgb="FF0066FF"/>
      </bottom>
      <diagonal/>
    </border>
    <border>
      <left style="thin">
        <color rgb="FF0066FF"/>
      </left>
      <right style="thin">
        <color rgb="FF0066FF"/>
      </right>
      <top style="thin">
        <color rgb="FF0066FF"/>
      </top>
      <bottom/>
      <diagonal/>
    </border>
    <border>
      <left style="thin">
        <color rgb="FF0066FF"/>
      </left>
      <right style="thin">
        <color rgb="FF0066FF"/>
      </right>
      <top/>
      <bottom/>
      <diagonal/>
    </border>
    <border>
      <left style="thin">
        <color rgb="FF0066FF"/>
      </left>
      <right style="thin">
        <color rgb="FF0066FF"/>
      </right>
      <top/>
      <bottom style="thin">
        <color rgb="FF0066FF"/>
      </bottom>
      <diagonal/>
    </border>
    <border>
      <left/>
      <right style="thin">
        <color indexed="64"/>
      </right>
      <top style="thin">
        <color indexed="64"/>
      </top>
      <bottom style="thin">
        <color theme="0" tint="-0.24994659260841701"/>
      </bottom>
      <diagonal/>
    </border>
    <border>
      <left style="thin">
        <color indexed="64"/>
      </left>
      <right/>
      <top style="thin">
        <color theme="0" tint="-0.24994659260841701"/>
      </top>
      <bottom style="thin">
        <color theme="0" tint="-0.24994659260841701"/>
      </bottom>
      <diagonal/>
    </border>
    <border>
      <left/>
      <right/>
      <top style="thin">
        <color theme="0" tint="-0.24994659260841701"/>
      </top>
      <bottom style="thin">
        <color theme="0" tint="-0.24994659260841701"/>
      </bottom>
      <diagonal/>
    </border>
    <border>
      <left/>
      <right style="thin">
        <color indexed="64"/>
      </right>
      <top style="thin">
        <color theme="0" tint="-0.24994659260841701"/>
      </top>
      <bottom style="thin">
        <color theme="0" tint="-0.24994659260841701"/>
      </bottom>
      <diagonal/>
    </border>
    <border>
      <left style="thin">
        <color indexed="64"/>
      </left>
      <right/>
      <top style="thin">
        <color theme="0" tint="-0.24994659260841701"/>
      </top>
      <bottom style="thin">
        <color indexed="64"/>
      </bottom>
      <diagonal/>
    </border>
    <border>
      <left/>
      <right/>
      <top style="thin">
        <color theme="0" tint="-0.24994659260841701"/>
      </top>
      <bottom style="thin">
        <color indexed="64"/>
      </bottom>
      <diagonal/>
    </border>
    <border>
      <left/>
      <right style="thin">
        <color indexed="64"/>
      </right>
      <top style="thin">
        <color theme="0" tint="-0.24994659260841701"/>
      </top>
      <bottom style="thin">
        <color indexed="64"/>
      </bottom>
      <diagonal/>
    </border>
    <border>
      <left style="thin">
        <color indexed="64"/>
      </left>
      <right/>
      <top/>
      <bottom style="thin">
        <color theme="0" tint="-0.24994659260841701"/>
      </bottom>
      <diagonal/>
    </border>
    <border>
      <left/>
      <right/>
      <top/>
      <bottom style="thin">
        <color theme="0" tint="-0.24994659260841701"/>
      </bottom>
      <diagonal/>
    </border>
    <border>
      <left/>
      <right style="thin">
        <color indexed="64"/>
      </right>
      <top/>
      <bottom style="thin">
        <color theme="0" tint="-0.24994659260841701"/>
      </bottom>
      <diagonal/>
    </border>
    <border>
      <left style="thin">
        <color indexed="64"/>
      </left>
      <right/>
      <top style="thin">
        <color theme="0" tint="-0.24994659260841701"/>
      </top>
      <bottom/>
      <diagonal/>
    </border>
    <border>
      <left/>
      <right/>
      <top style="thin">
        <color theme="0" tint="-0.24994659260841701"/>
      </top>
      <bottom/>
      <diagonal/>
    </border>
    <border>
      <left/>
      <right style="thin">
        <color indexed="64"/>
      </right>
      <top style="thin">
        <color theme="0" tint="-0.24994659260841701"/>
      </top>
      <bottom/>
      <diagonal/>
    </border>
  </borders>
  <cellStyleXfs count="2">
    <xf numFmtId="0" fontId="0" fillId="0" borderId="0"/>
    <xf numFmtId="43" fontId="1" fillId="0" borderId="0" applyFont="0" applyFill="0" applyBorder="0" applyAlignment="0" applyProtection="0"/>
  </cellStyleXfs>
  <cellXfs count="274">
    <xf numFmtId="0" fontId="0" fillId="0" borderId="0" xfId="0"/>
    <xf numFmtId="0" fontId="3" fillId="0" borderId="0" xfId="0" applyFont="1"/>
    <xf numFmtId="0" fontId="2" fillId="0" borderId="2" xfId="0" applyFont="1" applyBorder="1"/>
    <xf numFmtId="0" fontId="2" fillId="0" borderId="4" xfId="0" applyFont="1" applyBorder="1" applyAlignment="1">
      <alignment horizontal="center" vertical="center"/>
    </xf>
    <xf numFmtId="0" fontId="2" fillId="0" borderId="1" xfId="0" applyFont="1" applyBorder="1" applyAlignment="1">
      <alignment horizontal="center"/>
    </xf>
    <xf numFmtId="0" fontId="3" fillId="0" borderId="0" xfId="0" applyFont="1"/>
    <xf numFmtId="0" fontId="2" fillId="0" borderId="0" xfId="0" applyFont="1" applyBorder="1" applyAlignment="1">
      <alignment horizontal="center" wrapText="1"/>
    </xf>
    <xf numFmtId="0" fontId="3" fillId="0" borderId="0" xfId="0" applyFont="1" applyBorder="1" applyAlignment="1">
      <alignment horizontal="left" vertical="center" wrapText="1" indent="1"/>
    </xf>
    <xf numFmtId="0" fontId="2" fillId="0" borderId="8" xfId="0" applyFont="1" applyBorder="1" applyAlignment="1">
      <alignment horizontal="center"/>
    </xf>
    <xf numFmtId="0" fontId="3" fillId="0" borderId="8" xfId="0" applyFont="1" applyBorder="1" applyAlignment="1">
      <alignment horizontal="center"/>
    </xf>
    <xf numFmtId="0" fontId="5" fillId="0" borderId="0" xfId="0" applyFont="1" applyBorder="1" applyAlignment="1">
      <alignment horizontal="center" vertical="top"/>
    </xf>
    <xf numFmtId="0" fontId="2" fillId="0" borderId="2" xfId="0" applyFont="1" applyBorder="1" applyAlignment="1">
      <alignment horizontal="center"/>
    </xf>
    <xf numFmtId="0" fontId="3" fillId="0" borderId="0" xfId="0" applyFont="1" applyAlignment="1"/>
    <xf numFmtId="0" fontId="6" fillId="0" borderId="0" xfId="0" applyFont="1" applyBorder="1" applyAlignment="1">
      <alignment horizontal="left" vertical="top" indent="1"/>
    </xf>
    <xf numFmtId="0" fontId="6" fillId="0" borderId="0" xfId="0" applyFont="1" applyBorder="1" applyAlignment="1">
      <alignment horizontal="left" vertical="center" indent="1"/>
    </xf>
    <xf numFmtId="0" fontId="2" fillId="0" borderId="2" xfId="0" applyFont="1" applyBorder="1" applyAlignment="1">
      <alignment horizontal="center" vertical="center"/>
    </xf>
    <xf numFmtId="0" fontId="3" fillId="0" borderId="16" xfId="0" applyFont="1" applyBorder="1"/>
    <xf numFmtId="0" fontId="4" fillId="0" borderId="0" xfId="0" applyFont="1" applyBorder="1" applyAlignment="1">
      <alignment horizontal="left" vertical="center" wrapText="1" indent="1"/>
    </xf>
    <xf numFmtId="0" fontId="3" fillId="0" borderId="0" xfId="0" applyFont="1" applyBorder="1" applyAlignment="1">
      <alignment horizontal="center"/>
    </xf>
    <xf numFmtId="0" fontId="8" fillId="0" borderId="9" xfId="0" applyFont="1" applyBorder="1" applyAlignment="1">
      <alignment horizontal="left" indent="1"/>
    </xf>
    <xf numFmtId="165" fontId="9" fillId="0" borderId="4" xfId="0" applyNumberFormat="1" applyFont="1" applyBorder="1"/>
    <xf numFmtId="0" fontId="3" fillId="0" borderId="9" xfId="0" applyFont="1" applyBorder="1" applyAlignment="1">
      <alignment horizontal="left" indent="1"/>
    </xf>
    <xf numFmtId="0" fontId="2" fillId="0" borderId="9" xfId="0" applyFont="1" applyBorder="1" applyAlignment="1">
      <alignment horizontal="center"/>
    </xf>
    <xf numFmtId="0" fontId="7" fillId="0" borderId="0" xfId="0" applyFont="1"/>
    <xf numFmtId="0" fontId="8" fillId="0" borderId="18" xfId="0" applyFont="1" applyBorder="1" applyAlignment="1">
      <alignment horizontal="center"/>
    </xf>
    <xf numFmtId="0" fontId="8" fillId="0" borderId="18" xfId="0" applyFont="1" applyBorder="1" applyAlignment="1">
      <alignment horizontal="left" indent="1"/>
    </xf>
    <xf numFmtId="0" fontId="8" fillId="0" borderId="19" xfId="0" applyFont="1" applyBorder="1" applyAlignment="1">
      <alignment horizontal="left" indent="1"/>
    </xf>
    <xf numFmtId="0" fontId="8" fillId="0" borderId="20" xfId="0" applyFont="1" applyBorder="1" applyAlignment="1">
      <alignment horizontal="left" indent="1"/>
    </xf>
    <xf numFmtId="0" fontId="8" fillId="0" borderId="17" xfId="0" applyFont="1" applyBorder="1" applyAlignment="1">
      <alignment horizontal="center"/>
    </xf>
    <xf numFmtId="0" fontId="7" fillId="0" borderId="0" xfId="0" applyFont="1" applyBorder="1"/>
    <xf numFmtId="0" fontId="8" fillId="0" borderId="17" xfId="0" applyFont="1" applyBorder="1" applyAlignment="1">
      <alignment horizontal="left" vertical="center" wrapText="1" indent="1"/>
    </xf>
    <xf numFmtId="0" fontId="8" fillId="0" borderId="0" xfId="0" applyFont="1" applyBorder="1" applyAlignment="1">
      <alignment horizontal="left" vertical="center" wrapText="1" indent="1"/>
    </xf>
    <xf numFmtId="0" fontId="8" fillId="0" borderId="0" xfId="0" applyFont="1" applyBorder="1" applyAlignment="1">
      <alignment horizontal="center"/>
    </xf>
    <xf numFmtId="0" fontId="3" fillId="0" borderId="9" xfId="0" applyFont="1" applyBorder="1"/>
    <xf numFmtId="0" fontId="7" fillId="0" borderId="8" xfId="0" applyFont="1" applyBorder="1" applyAlignment="1">
      <alignment horizontal="left" vertical="center" indent="1"/>
    </xf>
    <xf numFmtId="0" fontId="7" fillId="0" borderId="10" xfId="0" applyFont="1" applyBorder="1" applyAlignment="1">
      <alignment horizontal="left" vertical="center" indent="1"/>
    </xf>
    <xf numFmtId="0" fontId="7" fillId="0" borderId="6" xfId="0" applyFont="1" applyBorder="1" applyAlignment="1">
      <alignment horizontal="left" vertical="center"/>
    </xf>
    <xf numFmtId="0" fontId="7" fillId="0" borderId="11" xfId="0" applyFont="1" applyBorder="1" applyAlignment="1">
      <alignment horizontal="left" vertical="center"/>
    </xf>
    <xf numFmtId="0" fontId="7" fillId="0" borderId="33" xfId="0" applyFont="1" applyBorder="1" applyAlignment="1">
      <alignment horizontal="center" vertical="center"/>
    </xf>
    <xf numFmtId="0" fontId="7" fillId="0" borderId="27" xfId="0" applyFont="1" applyBorder="1" applyAlignment="1">
      <alignment horizontal="center" vertical="center"/>
    </xf>
    <xf numFmtId="0" fontId="7" fillId="0" borderId="0" xfId="0" applyFont="1" applyBorder="1" applyAlignment="1">
      <alignment horizontal="center"/>
    </xf>
    <xf numFmtId="0" fontId="0" fillId="0" borderId="1" xfId="0" applyFont="1" applyBorder="1" applyAlignment="1">
      <alignment horizontal="center" vertical="top"/>
    </xf>
    <xf numFmtId="0" fontId="15" fillId="0" borderId="2" xfId="0" applyFont="1" applyBorder="1" applyAlignment="1">
      <alignment horizontal="right" indent="1"/>
    </xf>
    <xf numFmtId="41" fontId="15" fillId="0" borderId="2" xfId="1" applyNumberFormat="1" applyFont="1" applyBorder="1"/>
    <xf numFmtId="43" fontId="15" fillId="0" borderId="2" xfId="1" applyFont="1" applyBorder="1"/>
    <xf numFmtId="165" fontId="15" fillId="0" borderId="2" xfId="1" applyNumberFormat="1" applyFont="1" applyBorder="1"/>
    <xf numFmtId="0" fontId="15" fillId="0" borderId="3" xfId="0" applyFont="1" applyBorder="1" applyAlignment="1">
      <alignment horizontal="right" indent="1"/>
    </xf>
    <xf numFmtId="41" fontId="15" fillId="0" borderId="3" xfId="1" applyNumberFormat="1" applyFont="1" applyBorder="1"/>
    <xf numFmtId="43" fontId="15" fillId="0" borderId="3" xfId="1" applyFont="1" applyBorder="1"/>
    <xf numFmtId="165" fontId="15" fillId="0" borderId="3" xfId="1" applyNumberFormat="1" applyFont="1" applyBorder="1"/>
    <xf numFmtId="0" fontId="15" fillId="0" borderId="4" xfId="0" applyFont="1" applyBorder="1" applyAlignment="1">
      <alignment horizontal="right" indent="1"/>
    </xf>
    <xf numFmtId="41" fontId="15" fillId="0" borderId="4" xfId="1" applyNumberFormat="1" applyFont="1" applyBorder="1"/>
    <xf numFmtId="43" fontId="15" fillId="0" borderId="4" xfId="1" applyFont="1" applyBorder="1"/>
    <xf numFmtId="165" fontId="15" fillId="0" borderId="4" xfId="1" applyNumberFormat="1" applyFont="1" applyBorder="1"/>
    <xf numFmtId="0" fontId="15" fillId="0" borderId="2" xfId="0" applyNumberFormat="1" applyFont="1" applyBorder="1" applyAlignment="1">
      <alignment horizontal="center"/>
    </xf>
    <xf numFmtId="0" fontId="15" fillId="0" borderId="3" xfId="0" applyNumberFormat="1" applyFont="1" applyBorder="1" applyAlignment="1">
      <alignment horizontal="center"/>
    </xf>
    <xf numFmtId="0" fontId="15" fillId="0" borderId="4" xfId="0" applyNumberFormat="1" applyFont="1" applyBorder="1" applyAlignment="1">
      <alignment horizontal="center"/>
    </xf>
    <xf numFmtId="0" fontId="1" fillId="0" borderId="6" xfId="0" applyFont="1" applyBorder="1" applyAlignment="1">
      <alignment horizontal="center"/>
    </xf>
    <xf numFmtId="0" fontId="0" fillId="0" borderId="7" xfId="0" applyFont="1" applyBorder="1" applyAlignment="1">
      <alignment horizontal="left" vertical="center" indent="1"/>
    </xf>
    <xf numFmtId="0" fontId="7" fillId="0" borderId="6" xfId="0" applyFont="1" applyBorder="1" applyAlignment="1">
      <alignment horizontal="left" vertical="center" indent="2"/>
    </xf>
    <xf numFmtId="0" fontId="7" fillId="0" borderId="11" xfId="0" applyFont="1" applyBorder="1" applyAlignment="1">
      <alignment horizontal="left" vertical="center" indent="2"/>
    </xf>
    <xf numFmtId="0" fontId="7" fillId="0" borderId="5" xfId="0" applyFont="1" applyBorder="1" applyAlignment="1">
      <alignment horizontal="left" vertical="center"/>
    </xf>
    <xf numFmtId="0" fontId="7" fillId="0" borderId="10" xfId="0" applyFont="1" applyBorder="1" applyAlignment="1">
      <alignment horizontal="left" vertical="center"/>
    </xf>
    <xf numFmtId="0" fontId="4" fillId="0" borderId="9" xfId="0" applyFont="1" applyBorder="1" applyAlignment="1">
      <alignment horizontal="left" vertical="center" wrapText="1" indent="1"/>
    </xf>
    <xf numFmtId="0" fontId="6" fillId="0" borderId="9" xfId="0" applyFont="1" applyBorder="1" applyAlignment="1">
      <alignment horizontal="left" vertical="center" indent="1"/>
    </xf>
    <xf numFmtId="0" fontId="7" fillId="0" borderId="9" xfId="0" applyFont="1" applyBorder="1" applyAlignment="1">
      <alignment horizontal="left" vertical="center" wrapText="1" indent="1"/>
    </xf>
    <xf numFmtId="0" fontId="17" fillId="0" borderId="12" xfId="0" applyFont="1" applyBorder="1" applyAlignment="1">
      <alignment horizontal="left" vertical="center" indent="1"/>
    </xf>
    <xf numFmtId="0" fontId="0" fillId="0" borderId="9" xfId="0" applyFont="1" applyBorder="1" applyAlignment="1">
      <alignment horizontal="left" vertical="center" indent="1"/>
    </xf>
    <xf numFmtId="0" fontId="0" fillId="0" borderId="12" xfId="0" applyFont="1" applyBorder="1" applyAlignment="1">
      <alignment horizontal="left" indent="1"/>
    </xf>
    <xf numFmtId="166" fontId="0" fillId="0" borderId="9" xfId="0" applyNumberFormat="1" applyFont="1" applyBorder="1" applyAlignment="1">
      <alignment horizontal="left" vertical="center" indent="1"/>
    </xf>
    <xf numFmtId="166" fontId="0" fillId="0" borderId="12" xfId="0" applyNumberFormat="1" applyFont="1" applyBorder="1" applyAlignment="1">
      <alignment horizontal="left" vertical="center" indent="1"/>
    </xf>
    <xf numFmtId="0" fontId="0" fillId="0" borderId="2" xfId="0" applyFont="1" applyBorder="1" applyAlignment="1">
      <alignment horizontal="right" indent="1"/>
    </xf>
    <xf numFmtId="41" fontId="0" fillId="0" borderId="2" xfId="1" applyNumberFormat="1" applyFont="1" applyBorder="1"/>
    <xf numFmtId="0" fontId="0" fillId="0" borderId="2" xfId="0" applyNumberFormat="1" applyFont="1" applyBorder="1" applyAlignment="1">
      <alignment horizontal="center"/>
    </xf>
    <xf numFmtId="43" fontId="0" fillId="0" borderId="2" xfId="1" applyFont="1" applyBorder="1"/>
    <xf numFmtId="165" fontId="0" fillId="0" borderId="2" xfId="1" applyNumberFormat="1" applyFont="1" applyBorder="1"/>
    <xf numFmtId="0" fontId="0" fillId="0" borderId="3" xfId="0" applyFont="1" applyBorder="1" applyAlignment="1">
      <alignment horizontal="right" indent="1"/>
    </xf>
    <xf numFmtId="41" fontId="0" fillId="0" borderId="3" xfId="1" applyNumberFormat="1" applyFont="1" applyBorder="1"/>
    <xf numFmtId="0" fontId="0" fillId="0" borderId="3" xfId="0" applyNumberFormat="1" applyFont="1" applyBorder="1" applyAlignment="1">
      <alignment horizontal="center"/>
    </xf>
    <xf numFmtId="43" fontId="0" fillId="0" borderId="3" xfId="1" applyFont="1" applyBorder="1"/>
    <xf numFmtId="165" fontId="0" fillId="0" borderId="3" xfId="1" applyNumberFormat="1" applyFont="1" applyBorder="1"/>
    <xf numFmtId="0" fontId="0" fillId="0" borderId="8" xfId="0" applyFont="1" applyBorder="1" applyAlignment="1">
      <alignment horizontal="center"/>
    </xf>
    <xf numFmtId="0" fontId="0" fillId="0" borderId="9" xfId="0" applyFont="1" applyBorder="1" applyAlignment="1">
      <alignment horizontal="center"/>
    </xf>
    <xf numFmtId="164" fontId="0" fillId="0" borderId="8" xfId="0" applyNumberFormat="1" applyFont="1" applyBorder="1" applyAlignment="1">
      <alignment horizontal="center"/>
    </xf>
    <xf numFmtId="164" fontId="0" fillId="0" borderId="9" xfId="0" applyNumberFormat="1" applyFont="1" applyBorder="1" applyAlignment="1">
      <alignment horizontal="center"/>
    </xf>
    <xf numFmtId="0" fontId="0" fillId="0" borderId="4" xfId="0" applyFont="1" applyBorder="1" applyAlignment="1">
      <alignment horizontal="right" indent="1"/>
    </xf>
    <xf numFmtId="41" fontId="0" fillId="0" borderId="4" xfId="1" applyNumberFormat="1" applyFont="1" applyBorder="1"/>
    <xf numFmtId="0" fontId="0" fillId="0" borderId="4" xfId="0" applyNumberFormat="1" applyFont="1" applyBorder="1" applyAlignment="1">
      <alignment horizontal="center"/>
    </xf>
    <xf numFmtId="43" fontId="0" fillId="0" borderId="4" xfId="1" applyFont="1" applyBorder="1"/>
    <xf numFmtId="165" fontId="0" fillId="0" borderId="4" xfId="1" applyNumberFormat="1" applyFont="1" applyBorder="1"/>
    <xf numFmtId="39" fontId="1" fillId="0" borderId="4" xfId="1" applyNumberFormat="1" applyFont="1" applyBorder="1"/>
    <xf numFmtId="165" fontId="16" fillId="0" borderId="1" xfId="0" applyNumberFormat="1" applyFont="1" applyBorder="1"/>
    <xf numFmtId="165" fontId="1" fillId="0" borderId="3" xfId="1" applyNumberFormat="1" applyFont="1" applyBorder="1"/>
    <xf numFmtId="39" fontId="1" fillId="0" borderId="3" xfId="1" applyNumberFormat="1" applyFont="1" applyBorder="1"/>
    <xf numFmtId="165" fontId="1" fillId="0" borderId="1" xfId="1" applyNumberFormat="1" applyFont="1" applyBorder="1"/>
    <xf numFmtId="0" fontId="15" fillId="0" borderId="10" xfId="0" applyFont="1" applyBorder="1" applyAlignment="1">
      <alignment horizontal="left" indent="1"/>
    </xf>
    <xf numFmtId="0" fontId="15" fillId="0" borderId="11" xfId="0" applyFont="1" applyBorder="1" applyAlignment="1">
      <alignment horizontal="left" indent="1"/>
    </xf>
    <xf numFmtId="0" fontId="15" fillId="0" borderId="12" xfId="0" applyFont="1" applyBorder="1" applyAlignment="1">
      <alignment horizontal="left" indent="1"/>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15" xfId="0" applyFont="1" applyBorder="1" applyAlignment="1">
      <alignment horizontal="center" vertical="center"/>
    </xf>
    <xf numFmtId="0" fontId="7" fillId="0" borderId="8" xfId="0" applyFont="1" applyBorder="1" applyAlignment="1">
      <alignment horizontal="left" vertical="center" indent="4"/>
    </xf>
    <xf numFmtId="0" fontId="7" fillId="0" borderId="0" xfId="0" applyFont="1" applyBorder="1" applyAlignment="1">
      <alignment horizontal="left" vertical="center" indent="4"/>
    </xf>
    <xf numFmtId="0" fontId="7" fillId="0" borderId="9" xfId="0" applyFont="1" applyBorder="1" applyAlignment="1">
      <alignment horizontal="left" vertical="center" indent="4"/>
    </xf>
    <xf numFmtId="0" fontId="7" fillId="0" borderId="10" xfId="0" applyFont="1" applyBorder="1" applyAlignment="1">
      <alignment horizontal="left" vertical="center" indent="4"/>
    </xf>
    <xf numFmtId="0" fontId="7" fillId="0" borderId="11" xfId="0" applyFont="1" applyBorder="1" applyAlignment="1">
      <alignment horizontal="left" vertical="center" indent="4"/>
    </xf>
    <xf numFmtId="0" fontId="7" fillId="0" borderId="12" xfId="0" applyFont="1" applyBorder="1" applyAlignment="1">
      <alignment horizontal="left" vertical="center" indent="4"/>
    </xf>
    <xf numFmtId="0" fontId="7" fillId="0" borderId="13" xfId="0" applyFont="1" applyBorder="1" applyAlignment="1">
      <alignment horizontal="left" vertical="center" wrapText="1" indent="4"/>
    </xf>
    <xf numFmtId="0" fontId="7" fillId="0" borderId="14" xfId="0" applyFont="1" applyBorder="1" applyAlignment="1">
      <alignment horizontal="left" vertical="center" wrapText="1" indent="4"/>
    </xf>
    <xf numFmtId="0" fontId="7" fillId="0" borderId="15" xfId="0" applyFont="1" applyBorder="1" applyAlignment="1">
      <alignment horizontal="left" vertical="center" wrapText="1" indent="4"/>
    </xf>
    <xf numFmtId="0" fontId="15" fillId="0" borderId="8" xfId="0" applyFont="1" applyBorder="1" applyAlignment="1">
      <alignment horizontal="left" indent="1"/>
    </xf>
    <xf numFmtId="0" fontId="15" fillId="0" borderId="0" xfId="0" applyFont="1" applyBorder="1" applyAlignment="1">
      <alignment horizontal="left" indent="1"/>
    </xf>
    <xf numFmtId="0" fontId="15" fillId="0" borderId="9" xfId="0" applyFont="1" applyBorder="1" applyAlignment="1">
      <alignment horizontal="left" indent="1"/>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15" fillId="0" borderId="5" xfId="0" applyFont="1" applyBorder="1" applyAlignment="1">
      <alignment horizontal="left" indent="1"/>
    </xf>
    <xf numFmtId="0" fontId="15" fillId="0" borderId="6" xfId="0" applyFont="1" applyBorder="1" applyAlignment="1">
      <alignment horizontal="left" indent="1"/>
    </xf>
    <xf numFmtId="0" fontId="15" fillId="0" borderId="7" xfId="0" applyFont="1" applyBorder="1" applyAlignment="1">
      <alignment horizontal="left" indent="1"/>
    </xf>
    <xf numFmtId="0" fontId="3" fillId="0" borderId="10" xfId="0" applyFont="1" applyBorder="1" applyAlignment="1">
      <alignment horizontal="left" vertical="center" indent="1"/>
    </xf>
    <xf numFmtId="0" fontId="3" fillId="0" borderId="11" xfId="0" applyFont="1" applyBorder="1" applyAlignment="1">
      <alignment horizontal="left" vertical="center" indent="1"/>
    </xf>
    <xf numFmtId="0" fontId="3" fillId="0" borderId="12" xfId="0" applyFont="1" applyBorder="1" applyAlignment="1">
      <alignment horizontal="left" vertical="center" indent="1"/>
    </xf>
    <xf numFmtId="0" fontId="5" fillId="0" borderId="0" xfId="0" applyFont="1" applyBorder="1" applyAlignment="1">
      <alignment horizontal="center" vertical="center"/>
    </xf>
    <xf numFmtId="0" fontId="5" fillId="0" borderId="9" xfId="0" applyFont="1" applyBorder="1" applyAlignment="1">
      <alignment horizontal="center" vertical="center"/>
    </xf>
    <xf numFmtId="0" fontId="0" fillId="0" borderId="5" xfId="0" applyFont="1" applyBorder="1" applyAlignment="1">
      <alignment horizontal="left" indent="1"/>
    </xf>
    <xf numFmtId="0" fontId="0" fillId="0" borderId="6" xfId="0" applyFont="1" applyBorder="1" applyAlignment="1">
      <alignment horizontal="left" indent="1"/>
    </xf>
    <xf numFmtId="0" fontId="0" fillId="0" borderId="7" xfId="0" applyFont="1" applyBorder="1" applyAlignment="1">
      <alignment horizontal="left" indent="1"/>
    </xf>
    <xf numFmtId="0" fontId="0" fillId="0" borderId="8" xfId="0" applyFont="1" applyBorder="1" applyAlignment="1">
      <alignment horizontal="left" indent="1"/>
    </xf>
    <xf numFmtId="0" fontId="0" fillId="0" borderId="0" xfId="0" applyFont="1" applyBorder="1" applyAlignment="1">
      <alignment horizontal="left" indent="1"/>
    </xf>
    <xf numFmtId="0" fontId="0" fillId="0" borderId="9" xfId="0" applyFont="1" applyBorder="1" applyAlignment="1">
      <alignment horizontal="left" indent="1"/>
    </xf>
    <xf numFmtId="0" fontId="0" fillId="0" borderId="10" xfId="0" applyFont="1" applyBorder="1" applyAlignment="1">
      <alignment horizontal="left" indent="1"/>
    </xf>
    <xf numFmtId="0" fontId="0" fillId="0" borderId="11" xfId="0" applyFont="1" applyBorder="1" applyAlignment="1">
      <alignment horizontal="left" indent="1"/>
    </xf>
    <xf numFmtId="0" fontId="0" fillId="0" borderId="12" xfId="0" applyFont="1" applyBorder="1" applyAlignment="1">
      <alignment horizontal="left" indent="1"/>
    </xf>
    <xf numFmtId="0" fontId="8" fillId="0" borderId="18" xfId="0" applyFont="1" applyBorder="1" applyAlignment="1">
      <alignment horizontal="left" vertical="center" wrapText="1" indent="1"/>
    </xf>
    <xf numFmtId="0" fontId="8" fillId="0" borderId="20" xfId="0" applyFont="1" applyBorder="1" applyAlignment="1">
      <alignment horizontal="left" vertical="center" wrapText="1" indent="1"/>
    </xf>
    <xf numFmtId="0" fontId="8" fillId="0" borderId="19" xfId="0" applyFont="1" applyBorder="1" applyAlignment="1">
      <alignment horizontal="left" vertical="center" wrapText="1" indent="1"/>
    </xf>
    <xf numFmtId="164" fontId="0" fillId="0" borderId="8" xfId="0" applyNumberFormat="1" applyFont="1" applyBorder="1" applyAlignment="1">
      <alignment horizontal="center"/>
    </xf>
    <xf numFmtId="164" fontId="0" fillId="0" borderId="9" xfId="0" applyNumberFormat="1" applyFont="1" applyBorder="1" applyAlignment="1">
      <alignment horizontal="center"/>
    </xf>
    <xf numFmtId="0" fontId="15" fillId="0" borderId="8" xfId="0" applyFont="1" applyBorder="1" applyAlignment="1">
      <alignment horizontal="center"/>
    </xf>
    <xf numFmtId="0" fontId="15" fillId="0" borderId="9" xfId="0" applyFont="1" applyBorder="1" applyAlignment="1">
      <alignment horizontal="center"/>
    </xf>
    <xf numFmtId="164" fontId="15" fillId="0" borderId="8" xfId="0" applyNumberFormat="1" applyFont="1" applyBorder="1" applyAlignment="1">
      <alignment horizontal="center"/>
    </xf>
    <xf numFmtId="164" fontId="15" fillId="0" borderId="9" xfId="0" applyNumberFormat="1" applyFont="1" applyBorder="1" applyAlignment="1">
      <alignment horizontal="center"/>
    </xf>
    <xf numFmtId="0" fontId="15" fillId="0" borderId="10" xfId="0" applyFont="1" applyBorder="1" applyAlignment="1">
      <alignment horizontal="center"/>
    </xf>
    <xf numFmtId="0" fontId="15" fillId="0" borderId="12" xfId="0" applyFont="1" applyBorder="1" applyAlignment="1">
      <alignment horizontal="center"/>
    </xf>
    <xf numFmtId="164" fontId="15" fillId="0" borderId="10" xfId="0" applyNumberFormat="1" applyFont="1" applyBorder="1" applyAlignment="1">
      <alignment horizontal="center"/>
    </xf>
    <xf numFmtId="164" fontId="15" fillId="0" borderId="12" xfId="0" applyNumberFormat="1" applyFont="1" applyBorder="1" applyAlignment="1">
      <alignment horizontal="center"/>
    </xf>
    <xf numFmtId="0" fontId="3" fillId="0" borderId="0" xfId="0" applyFont="1" applyAlignment="1">
      <alignment horizontal="center"/>
    </xf>
    <xf numFmtId="0" fontId="3" fillId="0" borderId="0" xfId="0" applyFont="1" applyBorder="1" applyAlignment="1">
      <alignment horizontal="center"/>
    </xf>
    <xf numFmtId="0" fontId="13" fillId="0" borderId="5" xfId="0" applyFont="1" applyBorder="1" applyAlignment="1">
      <alignment horizontal="center" vertical="center"/>
    </xf>
    <xf numFmtId="0" fontId="13" fillId="0" borderId="6" xfId="0" applyFont="1" applyBorder="1" applyAlignment="1">
      <alignment horizontal="center" vertical="center"/>
    </xf>
    <xf numFmtId="0" fontId="13" fillId="0" borderId="7" xfId="0" applyFont="1" applyBorder="1" applyAlignment="1">
      <alignment horizontal="center" vertical="center"/>
    </xf>
    <xf numFmtId="0" fontId="13" fillId="0" borderId="8" xfId="0" applyFont="1" applyBorder="1" applyAlignment="1">
      <alignment horizontal="center" vertical="center"/>
    </xf>
    <xf numFmtId="0" fontId="13" fillId="0" borderId="0" xfId="0" applyFont="1" applyBorder="1" applyAlignment="1">
      <alignment horizontal="center" vertical="center"/>
    </xf>
    <xf numFmtId="0" fontId="13" fillId="0" borderId="9" xfId="0" applyFont="1" applyBorder="1" applyAlignment="1">
      <alignment horizontal="center" vertical="center"/>
    </xf>
    <xf numFmtId="164" fontId="4" fillId="0" borderId="13" xfId="0" applyNumberFormat="1" applyFont="1" applyBorder="1" applyAlignment="1">
      <alignment horizontal="center"/>
    </xf>
    <xf numFmtId="164" fontId="4" fillId="0" borderId="14" xfId="0" applyNumberFormat="1" applyFont="1" applyBorder="1" applyAlignment="1">
      <alignment horizontal="center"/>
    </xf>
    <xf numFmtId="164" fontId="4" fillId="0" borderId="15" xfId="0" applyNumberFormat="1" applyFont="1" applyBorder="1" applyAlignment="1">
      <alignment horizontal="center"/>
    </xf>
    <xf numFmtId="0" fontId="3" fillId="0" borderId="0"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15" xfId="0" applyFont="1" applyBorder="1" applyAlignment="1">
      <alignment horizontal="center" vertical="center" wrapText="1"/>
    </xf>
    <xf numFmtId="0" fontId="3" fillId="0" borderId="8" xfId="0" applyFont="1" applyBorder="1"/>
    <xf numFmtId="0" fontId="3" fillId="0" borderId="0" xfId="0" applyFont="1" applyBorder="1"/>
    <xf numFmtId="0" fontId="3" fillId="0" borderId="9" xfId="0" applyFont="1" applyBorder="1"/>
    <xf numFmtId="0" fontId="3" fillId="0" borderId="11" xfId="0" applyFont="1" applyBorder="1" applyAlignment="1">
      <alignment horizontal="center"/>
    </xf>
    <xf numFmtId="0" fontId="3" fillId="0" borderId="13" xfId="0" applyFont="1" applyBorder="1" applyAlignment="1">
      <alignment horizontal="center"/>
    </xf>
    <xf numFmtId="0" fontId="3" fillId="0" borderId="14" xfId="0" applyFont="1" applyBorder="1" applyAlignment="1">
      <alignment horizontal="center"/>
    </xf>
    <xf numFmtId="0" fontId="3" fillId="0" borderId="15" xfId="0" applyFont="1" applyBorder="1" applyAlignment="1">
      <alignment horizontal="center"/>
    </xf>
    <xf numFmtId="0" fontId="0" fillId="0" borderId="0" xfId="0" applyFont="1" applyBorder="1" applyAlignment="1">
      <alignment horizontal="left" vertical="center"/>
    </xf>
    <xf numFmtId="0" fontId="0" fillId="0" borderId="9" xfId="0" applyFont="1" applyBorder="1" applyAlignment="1">
      <alignment horizontal="left" vertical="center"/>
    </xf>
    <xf numFmtId="0" fontId="2" fillId="0" borderId="13" xfId="0" applyFont="1" applyBorder="1" applyAlignment="1">
      <alignment horizontal="center"/>
    </xf>
    <xf numFmtId="0" fontId="2" fillId="0" borderId="14" xfId="0" applyFont="1" applyBorder="1" applyAlignment="1">
      <alignment horizontal="center"/>
    </xf>
    <xf numFmtId="0" fontId="2" fillId="0" borderId="15" xfId="0" applyFont="1" applyBorder="1" applyAlignment="1">
      <alignment horizontal="center"/>
    </xf>
    <xf numFmtId="0" fontId="0" fillId="0" borderId="13"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2" fillId="0" borderId="13" xfId="0" applyFont="1" applyBorder="1" applyAlignment="1">
      <alignment horizontal="center" wrapText="1"/>
    </xf>
    <xf numFmtId="0" fontId="2" fillId="0" borderId="14" xfId="0" applyFont="1" applyBorder="1" applyAlignment="1">
      <alignment horizontal="center" wrapText="1"/>
    </xf>
    <xf numFmtId="0" fontId="2" fillId="0" borderId="15" xfId="0" applyFont="1" applyBorder="1" applyAlignment="1">
      <alignment horizontal="center" wrapText="1"/>
    </xf>
    <xf numFmtId="0" fontId="3" fillId="0" borderId="0" xfId="0" applyFont="1" applyBorder="1" applyAlignment="1">
      <alignment horizontal="left" vertical="center" wrapText="1" indent="1"/>
    </xf>
    <xf numFmtId="0" fontId="0" fillId="0" borderId="13" xfId="0" applyFont="1" applyBorder="1" applyAlignment="1">
      <alignment horizontal="center"/>
    </xf>
    <xf numFmtId="0" fontId="0" fillId="0" borderId="14" xfId="0" applyFont="1" applyBorder="1" applyAlignment="1">
      <alignment horizontal="center"/>
    </xf>
    <xf numFmtId="0" fontId="0" fillId="0" borderId="15" xfId="0" applyFont="1" applyBorder="1" applyAlignment="1">
      <alignment horizontal="center"/>
    </xf>
    <xf numFmtId="0" fontId="0" fillId="0" borderId="5" xfId="0" applyFont="1" applyBorder="1" applyAlignment="1">
      <alignment horizontal="left" vertical="center" indent="1"/>
    </xf>
    <xf numFmtId="0" fontId="0" fillId="0" borderId="7" xfId="0" applyFont="1" applyBorder="1" applyAlignment="1">
      <alignment horizontal="left" vertical="center" indent="1"/>
    </xf>
    <xf numFmtId="0" fontId="4" fillId="0" borderId="5" xfId="0" applyFont="1" applyBorder="1" applyAlignment="1">
      <alignment horizontal="center" wrapText="1"/>
    </xf>
    <xf numFmtId="0" fontId="4" fillId="0" borderId="6" xfId="0" applyFont="1" applyBorder="1" applyAlignment="1">
      <alignment horizontal="center" wrapText="1"/>
    </xf>
    <xf numFmtId="0" fontId="4" fillId="0" borderId="7" xfId="0" applyFont="1" applyBorder="1" applyAlignment="1">
      <alignment horizontal="center" wrapText="1"/>
    </xf>
    <xf numFmtId="0" fontId="4" fillId="0" borderId="8" xfId="0" applyFont="1" applyBorder="1" applyAlignment="1">
      <alignment wrapText="1"/>
    </xf>
    <xf numFmtId="0" fontId="4" fillId="0" borderId="0" xfId="0" applyFont="1" applyBorder="1" applyAlignment="1">
      <alignment wrapText="1"/>
    </xf>
    <xf numFmtId="0" fontId="4" fillId="0" borderId="9" xfId="0" applyFont="1" applyBorder="1" applyAlignment="1">
      <alignment wrapText="1"/>
    </xf>
    <xf numFmtId="0" fontId="4" fillId="0" borderId="10" xfId="0" applyFont="1" applyBorder="1" applyAlignment="1">
      <alignment wrapText="1"/>
    </xf>
    <xf numFmtId="0" fontId="4" fillId="0" borderId="11" xfId="0" applyFont="1" applyBorder="1" applyAlignment="1">
      <alignment wrapText="1"/>
    </xf>
    <xf numFmtId="0" fontId="4" fillId="0" borderId="12" xfId="0" applyFont="1" applyBorder="1" applyAlignment="1">
      <alignment wrapText="1"/>
    </xf>
    <xf numFmtId="0" fontId="0" fillId="0" borderId="11" xfId="0" applyFont="1" applyBorder="1" applyAlignment="1">
      <alignment horizontal="left" vertical="center"/>
    </xf>
    <xf numFmtId="0" fontId="0" fillId="0" borderId="12" xfId="0" applyFont="1" applyBorder="1" applyAlignment="1">
      <alignment horizontal="left" vertical="center"/>
    </xf>
    <xf numFmtId="0" fontId="3" fillId="0" borderId="5" xfId="0" applyFont="1" applyBorder="1" applyAlignment="1">
      <alignment horizontal="center"/>
    </xf>
    <xf numFmtId="0" fontId="3" fillId="0" borderId="6" xfId="0" applyFont="1" applyBorder="1" applyAlignment="1">
      <alignment horizontal="center"/>
    </xf>
    <xf numFmtId="0" fontId="3" fillId="0" borderId="7" xfId="0" applyFont="1" applyBorder="1" applyAlignment="1">
      <alignment horizontal="center"/>
    </xf>
    <xf numFmtId="0" fontId="3" fillId="0" borderId="8" xfId="0" applyFont="1" applyBorder="1" applyAlignment="1">
      <alignment horizontal="center"/>
    </xf>
    <xf numFmtId="0" fontId="3" fillId="0" borderId="9" xfId="0" applyFont="1" applyBorder="1" applyAlignment="1">
      <alignment horizontal="center"/>
    </xf>
    <xf numFmtId="0" fontId="2" fillId="0" borderId="5" xfId="0" applyFont="1" applyBorder="1"/>
    <xf numFmtId="0" fontId="2" fillId="0" borderId="7" xfId="0" applyFont="1" applyBorder="1"/>
    <xf numFmtId="0" fontId="0" fillId="0" borderId="8" xfId="0" applyFont="1" applyBorder="1" applyAlignment="1">
      <alignment horizontal="center"/>
    </xf>
    <xf numFmtId="0" fontId="0" fillId="0" borderId="9" xfId="0" applyFont="1" applyBorder="1" applyAlignment="1">
      <alignment horizontal="center"/>
    </xf>
    <xf numFmtId="0" fontId="7" fillId="0" borderId="10" xfId="0" applyFont="1" applyBorder="1" applyAlignment="1">
      <alignment horizontal="left" indent="1"/>
    </xf>
    <xf numFmtId="0" fontId="7" fillId="0" borderId="11" xfId="0" applyFont="1" applyBorder="1" applyAlignment="1">
      <alignment horizontal="left" indent="1"/>
    </xf>
    <xf numFmtId="0" fontId="7" fillId="0" borderId="12" xfId="0" applyFont="1" applyBorder="1" applyAlignment="1">
      <alignment horizontal="left" indent="1"/>
    </xf>
    <xf numFmtId="0" fontId="0" fillId="0" borderId="10" xfId="0" applyFont="1" applyBorder="1" applyAlignment="1">
      <alignment horizontal="center"/>
    </xf>
    <xf numFmtId="0" fontId="0" fillId="0" borderId="12" xfId="0" applyFont="1" applyBorder="1" applyAlignment="1">
      <alignment horizontal="center"/>
    </xf>
    <xf numFmtId="0" fontId="7" fillId="0" borderId="5" xfId="0" applyFont="1" applyBorder="1" applyAlignment="1">
      <alignment horizontal="left" vertical="center" indent="4"/>
    </xf>
    <xf numFmtId="0" fontId="7" fillId="0" borderId="6" xfId="0" applyFont="1" applyBorder="1" applyAlignment="1">
      <alignment horizontal="left" vertical="center" indent="4"/>
    </xf>
    <xf numFmtId="0" fontId="7" fillId="0" borderId="7" xfId="0" applyFont="1" applyBorder="1" applyAlignment="1">
      <alignment horizontal="left" vertical="center" indent="4"/>
    </xf>
    <xf numFmtId="0" fontId="15" fillId="0" borderId="5" xfId="0" applyFont="1" applyBorder="1" applyAlignment="1">
      <alignment horizontal="center"/>
    </xf>
    <xf numFmtId="0" fontId="15" fillId="0" borderId="7" xfId="0" applyFont="1" applyBorder="1" applyAlignment="1">
      <alignment horizontal="center"/>
    </xf>
    <xf numFmtId="164" fontId="15" fillId="0" borderId="5" xfId="0" applyNumberFormat="1" applyFont="1" applyBorder="1" applyAlignment="1">
      <alignment horizontal="center"/>
    </xf>
    <xf numFmtId="164" fontId="15" fillId="0" borderId="7" xfId="0" applyNumberFormat="1" applyFont="1" applyBorder="1" applyAlignment="1">
      <alignment horizontal="center"/>
    </xf>
    <xf numFmtId="14" fontId="8" fillId="0" borderId="28" xfId="0" applyNumberFormat="1" applyFont="1" applyBorder="1" applyAlignment="1">
      <alignment horizontal="right" vertical="center" wrapText="1" indent="1"/>
    </xf>
    <xf numFmtId="14" fontId="8" fillId="0" borderId="29" xfId="0" applyNumberFormat="1" applyFont="1" applyBorder="1" applyAlignment="1">
      <alignment horizontal="right" vertical="center" wrapText="1" indent="1"/>
    </xf>
    <xf numFmtId="14" fontId="8" fillId="0" borderId="22" xfId="0" applyNumberFormat="1" applyFont="1" applyBorder="1" applyAlignment="1">
      <alignment horizontal="right" vertical="center" wrapText="1" indent="1"/>
    </xf>
    <xf numFmtId="14" fontId="8" fillId="0" borderId="23" xfId="0" applyNumberFormat="1" applyFont="1" applyBorder="1" applyAlignment="1">
      <alignment horizontal="right" vertical="center" wrapText="1" indent="1"/>
    </xf>
    <xf numFmtId="164" fontId="8" fillId="0" borderId="30" xfId="0" applyNumberFormat="1" applyFont="1" applyBorder="1" applyAlignment="1">
      <alignment horizontal="center" vertical="center" wrapText="1"/>
    </xf>
    <xf numFmtId="164" fontId="8" fillId="0" borderId="24" xfId="0" applyNumberFormat="1" applyFont="1" applyBorder="1" applyAlignment="1">
      <alignment horizontal="center" vertical="center" wrapText="1"/>
    </xf>
    <xf numFmtId="164" fontId="8" fillId="0" borderId="21" xfId="0" applyNumberFormat="1" applyFont="1" applyBorder="1" applyAlignment="1">
      <alignment horizontal="center" vertical="center" wrapText="1"/>
    </xf>
    <xf numFmtId="0" fontId="7" fillId="0" borderId="31" xfId="0" applyFont="1" applyBorder="1" applyAlignment="1">
      <alignment horizontal="left" vertical="center" indent="1"/>
    </xf>
    <xf numFmtId="0" fontId="7" fillId="0" borderId="32" xfId="0" applyFont="1" applyBorder="1" applyAlignment="1">
      <alignment horizontal="left" vertical="center" indent="1"/>
    </xf>
    <xf numFmtId="0" fontId="7" fillId="0" borderId="25" xfId="0" applyFont="1" applyBorder="1" applyAlignment="1">
      <alignment horizontal="left" vertical="center" indent="1"/>
    </xf>
    <xf numFmtId="0" fontId="7" fillId="0" borderId="26" xfId="0" applyFont="1" applyBorder="1" applyAlignment="1">
      <alignment horizontal="left" vertical="center" indent="1"/>
    </xf>
    <xf numFmtId="0" fontId="7" fillId="0" borderId="5" xfId="0" applyFont="1" applyBorder="1" applyAlignment="1">
      <alignment horizontal="left" vertical="center" indent="1"/>
    </xf>
    <xf numFmtId="0" fontId="7" fillId="0" borderId="6" xfId="0" applyFont="1" applyBorder="1" applyAlignment="1">
      <alignment horizontal="left" vertical="center" indent="1"/>
    </xf>
    <xf numFmtId="0" fontId="7" fillId="0" borderId="28" xfId="0" applyFont="1" applyBorder="1" applyAlignment="1">
      <alignment horizontal="left" vertical="center" indent="1"/>
    </xf>
    <xf numFmtId="0" fontId="7" fillId="0" borderId="29" xfId="0" applyFont="1" applyBorder="1" applyAlignment="1">
      <alignment horizontal="left" vertical="center" indent="1"/>
    </xf>
    <xf numFmtId="0" fontId="7" fillId="0" borderId="0" xfId="0" applyFont="1" applyBorder="1" applyAlignment="1">
      <alignment horizontal="center"/>
    </xf>
    <xf numFmtId="164" fontId="0" fillId="0" borderId="10" xfId="0" applyNumberFormat="1" applyFont="1" applyBorder="1" applyAlignment="1">
      <alignment horizontal="center"/>
    </xf>
    <xf numFmtId="164" fontId="0" fillId="0" borderId="12" xfId="0" applyNumberFormat="1" applyFont="1" applyBorder="1" applyAlignment="1">
      <alignment horizontal="center"/>
    </xf>
    <xf numFmtId="0" fontId="4" fillId="0" borderId="0" xfId="0" applyFont="1" applyBorder="1" applyAlignment="1">
      <alignment horizontal="center" wrapText="1"/>
    </xf>
    <xf numFmtId="0" fontId="4" fillId="0" borderId="11" xfId="0" applyFont="1" applyBorder="1" applyAlignment="1">
      <alignment horizontal="center" wrapText="1"/>
    </xf>
    <xf numFmtId="0" fontId="11" fillId="0" borderId="0" xfId="0" applyFont="1" applyBorder="1" applyAlignment="1">
      <alignment horizontal="center" vertical="center"/>
    </xf>
    <xf numFmtId="0" fontId="11" fillId="0" borderId="9" xfId="0" applyFont="1" applyBorder="1" applyAlignment="1">
      <alignment horizontal="center" vertical="center"/>
    </xf>
    <xf numFmtId="0" fontId="0" fillId="0" borderId="8" xfId="0" applyFont="1" applyBorder="1" applyAlignment="1">
      <alignment horizontal="left" vertical="center" indent="1"/>
    </xf>
    <xf numFmtId="0" fontId="0" fillId="0" borderId="9" xfId="0" applyFont="1" applyBorder="1" applyAlignment="1">
      <alignment horizontal="left" vertical="center" indent="1"/>
    </xf>
    <xf numFmtId="0" fontId="2" fillId="0" borderId="1" xfId="0" applyFont="1" applyBorder="1" applyAlignment="1">
      <alignment horizontal="left" vertical="center" indent="1"/>
    </xf>
    <xf numFmtId="166" fontId="0" fillId="0" borderId="8" xfId="0" applyNumberFormat="1" applyFont="1" applyBorder="1" applyAlignment="1">
      <alignment horizontal="left" vertical="center" indent="1"/>
    </xf>
    <xf numFmtId="166" fontId="0" fillId="0" borderId="9" xfId="0" applyNumberFormat="1" applyFont="1" applyBorder="1" applyAlignment="1">
      <alignment horizontal="left" vertical="center" indent="1"/>
    </xf>
    <xf numFmtId="0" fontId="12" fillId="0" borderId="8" xfId="0" applyFont="1" applyBorder="1" applyAlignment="1">
      <alignment horizontal="center" vertical="top" wrapText="1"/>
    </xf>
    <xf numFmtId="0" fontId="12" fillId="0" borderId="0" xfId="0" applyFont="1" applyBorder="1" applyAlignment="1">
      <alignment horizontal="center" vertical="top" wrapText="1"/>
    </xf>
    <xf numFmtId="0" fontId="12" fillId="0" borderId="9" xfId="0" applyFont="1" applyBorder="1" applyAlignment="1">
      <alignment horizontal="center" vertical="top" wrapText="1"/>
    </xf>
    <xf numFmtId="0" fontId="12" fillId="0" borderId="10" xfId="0" applyFont="1" applyBorder="1" applyAlignment="1">
      <alignment horizontal="center" vertical="top" wrapText="1"/>
    </xf>
    <xf numFmtId="0" fontId="12" fillId="0" borderId="11" xfId="0" applyFont="1" applyBorder="1" applyAlignment="1">
      <alignment horizontal="center" vertical="top" wrapText="1"/>
    </xf>
    <xf numFmtId="0" fontId="12" fillId="0" borderId="12" xfId="0" applyFont="1" applyBorder="1" applyAlignment="1">
      <alignment horizontal="center" vertical="top" wrapText="1"/>
    </xf>
    <xf numFmtId="0" fontId="3" fillId="0" borderId="10" xfId="0" applyFont="1" applyBorder="1"/>
    <xf numFmtId="0" fontId="3" fillId="0" borderId="11" xfId="0" applyFont="1" applyBorder="1"/>
    <xf numFmtId="0" fontId="3" fillId="0" borderId="12" xfId="0" applyFont="1" applyBorder="1"/>
    <xf numFmtId="0" fontId="5" fillId="0" borderId="0" xfId="0" applyFont="1" applyBorder="1" applyAlignment="1">
      <alignment horizontal="center" vertical="top"/>
    </xf>
    <xf numFmtId="0" fontId="10" fillId="0" borderId="13" xfId="0" applyFont="1" applyBorder="1" applyAlignment="1">
      <alignment horizontal="center"/>
    </xf>
    <xf numFmtId="0" fontId="10" fillId="0" borderId="14" xfId="0" applyFont="1" applyBorder="1" applyAlignment="1">
      <alignment horizontal="center"/>
    </xf>
    <xf numFmtId="0" fontId="10" fillId="0" borderId="15" xfId="0" applyFont="1" applyBorder="1" applyAlignment="1">
      <alignment horizontal="center"/>
    </xf>
    <xf numFmtId="0" fontId="0" fillId="0" borderId="0" xfId="0" applyFont="1" applyAlignment="1">
      <alignment horizontal="left" indent="1"/>
    </xf>
    <xf numFmtId="0" fontId="3" fillId="0" borderId="8" xfId="0" applyFont="1" applyBorder="1" applyAlignment="1">
      <alignment horizontal="left" indent="1"/>
    </xf>
    <xf numFmtId="164" fontId="0" fillId="0" borderId="5" xfId="0" applyNumberFormat="1" applyFont="1" applyBorder="1" applyAlignment="1">
      <alignment horizontal="center"/>
    </xf>
    <xf numFmtId="164" fontId="0" fillId="0" borderId="7" xfId="0" applyNumberFormat="1" applyFont="1" applyBorder="1" applyAlignment="1">
      <alignment horizontal="center"/>
    </xf>
    <xf numFmtId="0" fontId="3" fillId="0" borderId="11" xfId="0" applyFont="1" applyFill="1" applyBorder="1" applyAlignment="1">
      <alignment horizontal="left"/>
    </xf>
    <xf numFmtId="0" fontId="3" fillId="0" borderId="12" xfId="0" applyFont="1" applyFill="1" applyBorder="1" applyAlignment="1">
      <alignment horizontal="left"/>
    </xf>
    <xf numFmtId="0" fontId="0" fillId="0" borderId="5" xfId="0" applyFont="1" applyBorder="1" applyAlignment="1">
      <alignment horizontal="center"/>
    </xf>
    <xf numFmtId="0" fontId="0" fillId="0" borderId="7" xfId="0" applyFont="1" applyBorder="1" applyAlignment="1">
      <alignment horizontal="center"/>
    </xf>
    <xf numFmtId="0" fontId="8" fillId="0" borderId="0" xfId="0" applyFont="1" applyBorder="1" applyAlignment="1">
      <alignment horizontal="left" vertical="top" wrapText="1" indent="1"/>
    </xf>
    <xf numFmtId="166" fontId="0" fillId="0" borderId="5" xfId="0" applyNumberFormat="1" applyFont="1" applyBorder="1" applyAlignment="1">
      <alignment horizontal="left" vertical="center" indent="1"/>
    </xf>
    <xf numFmtId="166" fontId="0" fillId="0" borderId="7" xfId="0" applyNumberFormat="1" applyFont="1" applyBorder="1" applyAlignment="1">
      <alignment horizontal="left" vertical="center" indent="1"/>
    </xf>
    <xf numFmtId="0" fontId="8" fillId="0" borderId="18" xfId="0" applyFont="1" applyBorder="1" applyAlignment="1">
      <alignment horizontal="left" vertical="top" wrapText="1" indent="1"/>
    </xf>
    <xf numFmtId="0" fontId="8" fillId="0" borderId="19" xfId="0" applyFont="1" applyBorder="1" applyAlignment="1">
      <alignment horizontal="left" vertical="top" wrapText="1" indent="1"/>
    </xf>
    <xf numFmtId="0" fontId="8" fillId="0" borderId="20" xfId="0" applyFont="1" applyBorder="1" applyAlignment="1">
      <alignment horizontal="left" vertical="top" wrapText="1" indent="1"/>
    </xf>
  </cellXfs>
  <cellStyles count="2">
    <cellStyle name="Comma" xfId="1" builtinId="3"/>
    <cellStyle name="Normal" xfId="0" builtinId="0"/>
  </cellStyles>
  <dxfs count="0"/>
  <tableStyles count="0" defaultTableStyle="TableStyleMedium2"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noThreeD="1"/>
</file>

<file path=xl/ctrlProps/ctrlProp8.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sv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12</xdr:col>
          <xdr:colOff>139700</xdr:colOff>
          <xdr:row>15</xdr:row>
          <xdr:rowOff>50800</xdr:rowOff>
        </xdr:from>
        <xdr:to>
          <xdr:col>14</xdr:col>
          <xdr:colOff>584200</xdr:colOff>
          <xdr:row>16</xdr:row>
          <xdr:rowOff>63500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18288" tIns="18288" rIns="0" bIns="18288" anchor="ctr" upright="1"/>
            <a:lstStyle/>
            <a:p>
              <a:pPr algn="l" rtl="0">
                <a:defRPr sz="1000"/>
              </a:pPr>
              <a:r>
                <a:rPr lang="en-US" sz="800" b="0" i="0" u="none" strike="noStrike" baseline="0">
                  <a:solidFill>
                    <a:srgbClr val="000000"/>
                  </a:solidFill>
                  <a:latin typeface="Segoe UI"/>
                  <a:cs typeface="Segoe UI"/>
                </a:rPr>
                <a:t> Detailed Specs / Statement of Work</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139700</xdr:colOff>
          <xdr:row>16</xdr:row>
          <xdr:rowOff>25400</xdr:rowOff>
        </xdr:from>
        <xdr:to>
          <xdr:col>14</xdr:col>
          <xdr:colOff>584200</xdr:colOff>
          <xdr:row>17</xdr:row>
          <xdr:rowOff>88900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18288" tIns="18288" rIns="0" bIns="18288" anchor="ctr" upright="1"/>
            <a:lstStyle/>
            <a:p>
              <a:pPr algn="l" rtl="0">
                <a:defRPr sz="1000"/>
              </a:pPr>
              <a:r>
                <a:rPr lang="en-US" sz="800" b="0" i="0" u="none" strike="noStrike" baseline="0">
                  <a:solidFill>
                    <a:srgbClr val="000000"/>
                  </a:solidFill>
                  <a:latin typeface="Segoe UI"/>
                  <a:cs typeface="Segoe UI"/>
                </a:rPr>
                <a:t> Prevailing Wage Determination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139700</xdr:colOff>
          <xdr:row>17</xdr:row>
          <xdr:rowOff>25400</xdr:rowOff>
        </xdr:from>
        <xdr:to>
          <xdr:col>14</xdr:col>
          <xdr:colOff>584200</xdr:colOff>
          <xdr:row>18</xdr:row>
          <xdr:rowOff>76200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18288" tIns="18288" rIns="0" bIns="18288" anchor="ctr" upright="1"/>
            <a:lstStyle/>
            <a:p>
              <a:pPr algn="l" rtl="0">
                <a:defRPr sz="1000"/>
              </a:pPr>
              <a:r>
                <a:rPr lang="en-US" sz="800" b="0" i="0" u="none" strike="noStrike" baseline="0">
                  <a:solidFill>
                    <a:srgbClr val="000000"/>
                  </a:solidFill>
                  <a:latin typeface="Segoe UI"/>
                  <a:cs typeface="Segoe UI"/>
                </a:rPr>
                <a:t> Client Contract Flowdowns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139700</xdr:colOff>
          <xdr:row>18</xdr:row>
          <xdr:rowOff>12700</xdr:rowOff>
        </xdr:from>
        <xdr:to>
          <xdr:col>14</xdr:col>
          <xdr:colOff>584200</xdr:colOff>
          <xdr:row>19</xdr:row>
          <xdr:rowOff>88900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18288" tIns="18288" rIns="0" bIns="18288" anchor="ctr" upright="1"/>
            <a:lstStyle/>
            <a:p>
              <a:pPr algn="l" rtl="0">
                <a:defRPr sz="1000"/>
              </a:pPr>
              <a:r>
                <a:rPr lang="en-US" sz="800" b="0" i="0" u="none" strike="noStrike" baseline="0">
                  <a:solidFill>
                    <a:srgbClr val="000000"/>
                  </a:solidFill>
                  <a:latin typeface="Segoe UI"/>
                  <a:cs typeface="Segoe UI"/>
                </a:rPr>
                <a:t> Tax Exemption Certificate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0</xdr:colOff>
          <xdr:row>37</xdr:row>
          <xdr:rowOff>139700</xdr:rowOff>
        </xdr:from>
        <xdr:to>
          <xdr:col>12</xdr:col>
          <xdr:colOff>114300</xdr:colOff>
          <xdr:row>39</xdr:row>
          <xdr:rowOff>38100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0</xdr:colOff>
          <xdr:row>38</xdr:row>
          <xdr:rowOff>127000</xdr:rowOff>
        </xdr:from>
        <xdr:to>
          <xdr:col>12</xdr:col>
          <xdr:colOff>114300</xdr:colOff>
          <xdr:row>40</xdr:row>
          <xdr:rowOff>25400</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139700</xdr:colOff>
          <xdr:row>14</xdr:row>
          <xdr:rowOff>63500</xdr:rowOff>
        </xdr:from>
        <xdr:to>
          <xdr:col>15</xdr:col>
          <xdr:colOff>0</xdr:colOff>
          <xdr:row>15</xdr:row>
          <xdr:rowOff>76200</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18288" tIns="18288" rIns="0" bIns="18288" anchor="ctr" upright="1"/>
            <a:lstStyle/>
            <a:p>
              <a:pPr algn="l" rtl="0">
                <a:defRPr sz="1000"/>
              </a:pPr>
              <a:r>
                <a:rPr lang="en-US" sz="800" b="0" i="0" u="none" strike="noStrike" baseline="0">
                  <a:solidFill>
                    <a:srgbClr val="000000"/>
                  </a:solidFill>
                  <a:latin typeface="Segoe UI"/>
                  <a:cs typeface="Segoe UI"/>
                </a:rPr>
                <a:t> PO Terms &amp; Conditions, 5 Pgs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12</xdr:col>
          <xdr:colOff>139700</xdr:colOff>
          <xdr:row>19</xdr:row>
          <xdr:rowOff>12700</xdr:rowOff>
        </xdr:from>
        <xdr:to>
          <xdr:col>14</xdr:col>
          <xdr:colOff>584200</xdr:colOff>
          <xdr:row>20</xdr:row>
          <xdr:rowOff>88900</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18288" tIns="18288" rIns="0" bIns="18288" anchor="ctr" upright="1"/>
            <a:lstStyle/>
            <a:p>
              <a:pPr algn="l" rtl="0">
                <a:defRPr sz="1000"/>
              </a:pPr>
              <a:r>
                <a:rPr lang="en-US" sz="800" b="0" i="0" u="none" strike="noStrike" baseline="0">
                  <a:solidFill>
                    <a:srgbClr val="000000"/>
                  </a:solidFill>
                  <a:latin typeface="Segoe UI"/>
                  <a:cs typeface="Segoe UI"/>
                </a:rPr>
                <a:t> </a:t>
              </a:r>
            </a:p>
          </xdr:txBody>
        </xdr:sp>
        <xdr:clientData/>
      </xdr:twoCellAnchor>
    </mc:Choice>
    <mc:Fallback/>
  </mc:AlternateContent>
  <xdr:twoCellAnchor editAs="oneCell">
    <xdr:from>
      <xdr:col>1</xdr:col>
      <xdr:colOff>40447</xdr:colOff>
      <xdr:row>1</xdr:row>
      <xdr:rowOff>56624</xdr:rowOff>
    </xdr:from>
    <xdr:to>
      <xdr:col>3</xdr:col>
      <xdr:colOff>509617</xdr:colOff>
      <xdr:row>3</xdr:row>
      <xdr:rowOff>16178</xdr:rowOff>
    </xdr:to>
    <xdr:pic>
      <xdr:nvPicPr>
        <xdr:cNvPr id="4" name="Graphic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331657" y="218407"/>
          <a:ext cx="1358979" cy="28312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130"/>
  <sheetViews>
    <sheetView showGridLines="0" tabSelected="1" zoomScale="157" zoomScaleNormal="157" workbookViewId="0"/>
  </sheetViews>
  <sheetFormatPr baseColWidth="10" defaultColWidth="8.83203125" defaultRowHeight="14" x14ac:dyDescent="0.2"/>
  <cols>
    <col min="1" max="1" width="3.83203125" style="1" customWidth="1"/>
    <col min="2" max="2" width="4.83203125" style="1" customWidth="1"/>
    <col min="3" max="4" width="6.83203125" style="1" customWidth="1"/>
    <col min="5" max="5" width="1.83203125" style="1" customWidth="1"/>
    <col min="6" max="6" width="6.83203125" style="1" customWidth="1"/>
    <col min="7" max="7" width="24.83203125" style="1" customWidth="1"/>
    <col min="8" max="8" width="1.83203125" style="1" customWidth="1"/>
    <col min="9" max="9" width="6.83203125" style="1" customWidth="1"/>
    <col min="10" max="10" width="5.83203125" style="5" customWidth="1"/>
    <col min="11" max="11" width="19.83203125" style="1" customWidth="1"/>
    <col min="12" max="12" width="1.83203125" style="1" customWidth="1"/>
    <col min="13" max="13" width="9.83203125" style="1" customWidth="1"/>
    <col min="14" max="15" width="10.83203125" style="1" customWidth="1"/>
    <col min="16" max="16" width="3.5" style="1" customWidth="1"/>
    <col min="17" max="17" width="25" style="23" customWidth="1"/>
    <col min="18" max="16384" width="8.83203125" style="1"/>
  </cols>
  <sheetData>
    <row r="1" spans="1:17" s="5" customFormat="1" ht="13" customHeight="1" x14ac:dyDescent="0.2">
      <c r="Q1" s="23"/>
    </row>
    <row r="2" spans="1:17" ht="13" customHeight="1" x14ac:dyDescent="0.2">
      <c r="A2" s="16"/>
      <c r="B2" s="149"/>
      <c r="C2" s="149"/>
      <c r="D2" s="149"/>
      <c r="E2" s="149"/>
      <c r="F2" s="149"/>
      <c r="G2" s="149"/>
      <c r="H2" s="149"/>
      <c r="I2" s="149"/>
      <c r="J2" s="149"/>
      <c r="K2" s="149"/>
      <c r="L2" s="149"/>
      <c r="M2" s="149"/>
      <c r="N2" s="203"/>
      <c r="O2" s="4" t="s">
        <v>25</v>
      </c>
      <c r="Q2" s="24" t="s">
        <v>32</v>
      </c>
    </row>
    <row r="3" spans="1:17" ht="13" customHeight="1" x14ac:dyDescent="0.2">
      <c r="B3" s="10"/>
      <c r="C3" s="240" t="s">
        <v>4</v>
      </c>
      <c r="D3" s="240"/>
      <c r="E3" s="240"/>
      <c r="F3" s="240"/>
      <c r="G3" s="240"/>
      <c r="H3" s="240"/>
      <c r="I3" s="240"/>
      <c r="J3" s="240"/>
      <c r="K3" s="240"/>
      <c r="L3" s="240"/>
      <c r="M3" s="240"/>
      <c r="N3" s="241"/>
      <c r="O3" s="41" t="str">
        <f>IF(O124&gt;0,"1 of 3",IF(O84&gt;0,"1 of 2","1 of 1"))</f>
        <v>1 of 1</v>
      </c>
      <c r="Q3" s="25" t="s">
        <v>48</v>
      </c>
    </row>
    <row r="4" spans="1:17" s="5" customFormat="1" ht="13" customHeight="1" x14ac:dyDescent="0.2">
      <c r="B4" s="256"/>
      <c r="C4" s="256"/>
      <c r="D4" s="256"/>
      <c r="E4" s="256"/>
      <c r="F4" s="256"/>
      <c r="G4" s="256"/>
      <c r="H4" s="256"/>
      <c r="I4" s="256"/>
      <c r="J4" s="256"/>
      <c r="K4" s="256"/>
      <c r="L4" s="256"/>
      <c r="M4" s="256"/>
      <c r="N4" s="256"/>
      <c r="O4" s="256"/>
      <c r="Q4" s="26" t="s">
        <v>30</v>
      </c>
    </row>
    <row r="5" spans="1:17" ht="13" customHeight="1" x14ac:dyDescent="0.2">
      <c r="B5" s="149"/>
      <c r="C5" s="149"/>
      <c r="D5" s="149"/>
      <c r="F5" s="173" t="s">
        <v>6</v>
      </c>
      <c r="G5" s="175"/>
      <c r="H5" s="22"/>
      <c r="I5" s="257" t="s">
        <v>38</v>
      </c>
      <c r="J5" s="258"/>
      <c r="K5" s="259"/>
      <c r="L5" s="8"/>
      <c r="M5" s="173" t="s">
        <v>5</v>
      </c>
      <c r="N5" s="174"/>
      <c r="O5" s="175"/>
      <c r="Q5" s="27" t="s">
        <v>31</v>
      </c>
    </row>
    <row r="6" spans="1:17" ht="13" customHeight="1" x14ac:dyDescent="0.2">
      <c r="B6" s="168" t="s">
        <v>54</v>
      </c>
      <c r="C6" s="169"/>
      <c r="D6" s="170"/>
      <c r="F6" s="186"/>
      <c r="G6" s="187"/>
      <c r="H6" s="21"/>
      <c r="I6" s="127"/>
      <c r="J6" s="128"/>
      <c r="K6" s="129"/>
      <c r="L6" s="9"/>
      <c r="M6" s="151"/>
      <c r="N6" s="152"/>
      <c r="O6" s="153"/>
    </row>
    <row r="7" spans="1:17" ht="13" customHeight="1" x14ac:dyDescent="0.2">
      <c r="B7" s="188" t="s">
        <v>55</v>
      </c>
      <c r="C7" s="189"/>
      <c r="D7" s="190"/>
      <c r="F7" s="242"/>
      <c r="G7" s="243"/>
      <c r="H7" s="21"/>
      <c r="I7" s="130"/>
      <c r="J7" s="260"/>
      <c r="K7" s="132"/>
      <c r="L7" s="9"/>
      <c r="M7" s="154"/>
      <c r="N7" s="155"/>
      <c r="O7" s="156"/>
      <c r="Q7" s="28" t="s">
        <v>33</v>
      </c>
    </row>
    <row r="8" spans="1:17" ht="13" customHeight="1" x14ac:dyDescent="0.2">
      <c r="B8" s="191"/>
      <c r="C8" s="192"/>
      <c r="D8" s="193"/>
      <c r="F8" s="242"/>
      <c r="G8" s="243"/>
      <c r="H8" s="21"/>
      <c r="I8" s="130"/>
      <c r="J8" s="131"/>
      <c r="K8" s="132"/>
      <c r="L8" s="9"/>
      <c r="M8" s="247" t="s">
        <v>44</v>
      </c>
      <c r="N8" s="248"/>
      <c r="O8" s="249"/>
      <c r="Q8" s="136" t="s">
        <v>41</v>
      </c>
    </row>
    <row r="9" spans="1:17" ht="13" customHeight="1" x14ac:dyDescent="0.2">
      <c r="B9" s="194"/>
      <c r="C9" s="195"/>
      <c r="D9" s="196"/>
      <c r="F9" s="242"/>
      <c r="G9" s="243"/>
      <c r="H9" s="21"/>
      <c r="I9" s="261"/>
      <c r="J9" s="260"/>
      <c r="K9" s="132"/>
      <c r="L9" s="9"/>
      <c r="M9" s="250"/>
      <c r="N9" s="251"/>
      <c r="O9" s="252"/>
      <c r="Q9" s="137"/>
    </row>
    <row r="10" spans="1:17" ht="13" customHeight="1" x14ac:dyDescent="0.2">
      <c r="B10" s="167"/>
      <c r="C10" s="167"/>
      <c r="D10" s="167"/>
      <c r="F10" s="34" t="s">
        <v>7</v>
      </c>
      <c r="G10" s="67"/>
      <c r="H10" s="21"/>
      <c r="I10" s="34" t="s">
        <v>7</v>
      </c>
      <c r="J10" s="171"/>
      <c r="K10" s="172"/>
      <c r="L10" s="9"/>
      <c r="M10" s="167"/>
      <c r="N10" s="167"/>
      <c r="O10" s="167"/>
    </row>
    <row r="11" spans="1:17" ht="13" customHeight="1" x14ac:dyDescent="0.2">
      <c r="B11" s="173" t="s">
        <v>39</v>
      </c>
      <c r="C11" s="174"/>
      <c r="D11" s="175"/>
      <c r="E11" s="6"/>
      <c r="F11" s="34" t="s">
        <v>8</v>
      </c>
      <c r="G11" s="67"/>
      <c r="H11" s="21"/>
      <c r="I11" s="34" t="s">
        <v>8</v>
      </c>
      <c r="J11" s="171"/>
      <c r="K11" s="172"/>
      <c r="L11" s="9"/>
      <c r="M11" s="173" t="s">
        <v>16</v>
      </c>
      <c r="N11" s="174"/>
      <c r="O11" s="175"/>
    </row>
    <row r="12" spans="1:17" ht="13" customHeight="1" x14ac:dyDescent="0.2">
      <c r="B12" s="176"/>
      <c r="C12" s="177"/>
      <c r="D12" s="178"/>
      <c r="E12" s="7"/>
      <c r="F12" s="35" t="s">
        <v>9</v>
      </c>
      <c r="G12" s="68"/>
      <c r="H12" s="19"/>
      <c r="I12" s="35" t="s">
        <v>9</v>
      </c>
      <c r="J12" s="197"/>
      <c r="K12" s="198"/>
      <c r="L12" s="9"/>
      <c r="M12" s="157" t="s">
        <v>14</v>
      </c>
      <c r="N12" s="158"/>
      <c r="O12" s="159"/>
    </row>
    <row r="13" spans="1:17" ht="13" customHeight="1" x14ac:dyDescent="0.2">
      <c r="B13" s="150"/>
      <c r="C13" s="150"/>
      <c r="D13" s="150"/>
      <c r="E13" s="150"/>
      <c r="F13" s="150"/>
      <c r="G13" s="150"/>
      <c r="H13" s="150"/>
      <c r="I13" s="150"/>
      <c r="J13" s="150"/>
      <c r="K13" s="150"/>
      <c r="L13" s="150"/>
      <c r="M13" s="150"/>
      <c r="N13" s="150"/>
      <c r="O13" s="150"/>
    </row>
    <row r="14" spans="1:17" ht="13" customHeight="1" x14ac:dyDescent="0.2">
      <c r="B14" s="179" t="s">
        <v>11</v>
      </c>
      <c r="C14" s="180"/>
      <c r="D14" s="181"/>
      <c r="E14" s="7"/>
      <c r="F14" s="98" t="s">
        <v>37</v>
      </c>
      <c r="G14" s="100"/>
      <c r="H14" s="22"/>
      <c r="I14" s="173" t="s">
        <v>40</v>
      </c>
      <c r="J14" s="174"/>
      <c r="K14" s="175"/>
      <c r="L14" s="8"/>
      <c r="M14" s="173" t="s">
        <v>10</v>
      </c>
      <c r="N14" s="174"/>
      <c r="O14" s="175"/>
      <c r="Q14" s="28" t="s">
        <v>37</v>
      </c>
    </row>
    <row r="15" spans="1:17" ht="13" customHeight="1" x14ac:dyDescent="0.2">
      <c r="B15" s="176"/>
      <c r="C15" s="177"/>
      <c r="D15" s="178"/>
      <c r="E15" s="7"/>
      <c r="F15" s="269" t="str">
        <f>IF(F6="","",F6)</f>
        <v/>
      </c>
      <c r="G15" s="270"/>
      <c r="H15" s="21"/>
      <c r="I15" s="127" t="str">
        <f>IF(I6="", "", I6)</f>
        <v/>
      </c>
      <c r="J15" s="128"/>
      <c r="K15" s="129"/>
      <c r="L15" s="9"/>
      <c r="M15" s="199"/>
      <c r="N15" s="200"/>
      <c r="O15" s="201"/>
      <c r="Q15" s="271" t="s">
        <v>49</v>
      </c>
    </row>
    <row r="16" spans="1:17" ht="13" customHeight="1" x14ac:dyDescent="0.2">
      <c r="B16" s="182"/>
      <c r="C16" s="182"/>
      <c r="D16" s="182"/>
      <c r="E16" s="7"/>
      <c r="F16" s="245">
        <f>F7</f>
        <v>0</v>
      </c>
      <c r="G16" s="246"/>
      <c r="H16" s="21"/>
      <c r="I16" s="130" t="str">
        <f>IF(I7="","",I7)</f>
        <v/>
      </c>
      <c r="J16" s="131"/>
      <c r="K16" s="132"/>
      <c r="L16" s="9"/>
      <c r="M16" s="202"/>
      <c r="N16" s="150"/>
      <c r="O16" s="203"/>
      <c r="Q16" s="272"/>
    </row>
    <row r="17" spans="2:17" ht="13" customHeight="1" x14ac:dyDescent="0.2">
      <c r="B17" s="161" t="s">
        <v>12</v>
      </c>
      <c r="C17" s="162"/>
      <c r="D17" s="163"/>
      <c r="E17" s="7"/>
      <c r="F17" s="245">
        <f>F8</f>
        <v>0</v>
      </c>
      <c r="G17" s="246"/>
      <c r="H17" s="21"/>
      <c r="I17" s="130" t="str">
        <f t="shared" ref="I17:I18" si="0">IF(I8="","",I8)</f>
        <v/>
      </c>
      <c r="J17" s="131"/>
      <c r="K17" s="132"/>
      <c r="L17" s="9"/>
      <c r="M17" s="202"/>
      <c r="N17" s="150"/>
      <c r="O17" s="203"/>
      <c r="Q17" s="272"/>
    </row>
    <row r="18" spans="2:17" ht="13" customHeight="1" x14ac:dyDescent="0.2">
      <c r="B18" s="183"/>
      <c r="C18" s="184"/>
      <c r="D18" s="185"/>
      <c r="E18" s="7"/>
      <c r="F18" s="245">
        <f>F9</f>
        <v>0</v>
      </c>
      <c r="G18" s="246"/>
      <c r="H18" s="21"/>
      <c r="I18" s="130" t="str">
        <f t="shared" si="0"/>
        <v/>
      </c>
      <c r="J18" s="131"/>
      <c r="K18" s="132"/>
      <c r="L18" s="9"/>
      <c r="M18" s="202"/>
      <c r="N18" s="150"/>
      <c r="O18" s="203"/>
      <c r="Q18" s="272"/>
    </row>
    <row r="19" spans="2:17" ht="13" customHeight="1" x14ac:dyDescent="0.2">
      <c r="B19" s="160"/>
      <c r="C19" s="160"/>
      <c r="D19" s="160"/>
      <c r="E19" s="7"/>
      <c r="F19" s="34" t="s">
        <v>7</v>
      </c>
      <c r="G19" s="69">
        <f>G10</f>
        <v>0</v>
      </c>
      <c r="H19" s="21"/>
      <c r="I19" s="34" t="s">
        <v>7</v>
      </c>
      <c r="J19" s="171" t="str">
        <f>IF(J10="","",J10)</f>
        <v/>
      </c>
      <c r="K19" s="172"/>
      <c r="L19" s="9"/>
      <c r="M19" s="202"/>
      <c r="N19" s="150"/>
      <c r="O19" s="203"/>
      <c r="Q19" s="272"/>
    </row>
    <row r="20" spans="2:17" ht="13" customHeight="1" x14ac:dyDescent="0.2">
      <c r="B20" s="161" t="s">
        <v>13</v>
      </c>
      <c r="C20" s="162"/>
      <c r="D20" s="163"/>
      <c r="E20" s="7"/>
      <c r="F20" s="34" t="s">
        <v>8</v>
      </c>
      <c r="G20" s="69">
        <f>G11</f>
        <v>0</v>
      </c>
      <c r="H20" s="21"/>
      <c r="I20" s="34" t="s">
        <v>8</v>
      </c>
      <c r="J20" s="171" t="str">
        <f>IF(J11="","",J11)</f>
        <v/>
      </c>
      <c r="K20" s="172"/>
      <c r="L20" s="9"/>
      <c r="M20" s="164"/>
      <c r="N20" s="165"/>
      <c r="O20" s="166"/>
      <c r="Q20" s="272"/>
    </row>
    <row r="21" spans="2:17" ht="13" customHeight="1" x14ac:dyDescent="0.2">
      <c r="B21" s="176"/>
      <c r="C21" s="177"/>
      <c r="D21" s="178"/>
      <c r="E21" s="7"/>
      <c r="F21" s="35" t="s">
        <v>9</v>
      </c>
      <c r="G21" s="70">
        <f>G12</f>
        <v>0</v>
      </c>
      <c r="H21" s="21"/>
      <c r="I21" s="35" t="s">
        <v>9</v>
      </c>
      <c r="J21" s="264" t="str">
        <f>IF(J12="","",J12)</f>
        <v/>
      </c>
      <c r="K21" s="265"/>
      <c r="L21" s="9"/>
      <c r="M21" s="253"/>
      <c r="N21" s="254"/>
      <c r="O21" s="255"/>
      <c r="Q21" s="273"/>
    </row>
    <row r="22" spans="2:17" ht="13" customHeight="1" x14ac:dyDescent="0.2">
      <c r="B22" s="167"/>
      <c r="C22" s="167"/>
      <c r="D22" s="167"/>
      <c r="E22" s="167"/>
      <c r="F22" s="167"/>
      <c r="G22" s="167"/>
      <c r="H22" s="167"/>
      <c r="I22" s="167"/>
      <c r="J22" s="167"/>
      <c r="K22" s="167"/>
      <c r="L22" s="167"/>
      <c r="M22" s="167"/>
      <c r="N22" s="167"/>
      <c r="O22" s="167"/>
    </row>
    <row r="23" spans="2:17" ht="13" customHeight="1" x14ac:dyDescent="0.2">
      <c r="B23" s="2"/>
      <c r="C23" s="2"/>
      <c r="D23" s="204"/>
      <c r="E23" s="205"/>
      <c r="F23" s="113"/>
      <c r="G23" s="114"/>
      <c r="H23" s="114"/>
      <c r="I23" s="114"/>
      <c r="J23" s="115"/>
      <c r="K23" s="11"/>
      <c r="L23" s="113" t="s">
        <v>46</v>
      </c>
      <c r="M23" s="115"/>
      <c r="N23" s="15" t="s">
        <v>20</v>
      </c>
      <c r="O23" s="15" t="s">
        <v>18</v>
      </c>
    </row>
    <row r="24" spans="2:17" ht="13" customHeight="1" x14ac:dyDescent="0.2">
      <c r="B24" s="3" t="s">
        <v>0</v>
      </c>
      <c r="C24" s="3" t="s">
        <v>1</v>
      </c>
      <c r="D24" s="116" t="s">
        <v>56</v>
      </c>
      <c r="E24" s="118"/>
      <c r="F24" s="116" t="s">
        <v>3</v>
      </c>
      <c r="G24" s="117"/>
      <c r="H24" s="117"/>
      <c r="I24" s="117"/>
      <c r="J24" s="118"/>
      <c r="K24" s="3" t="s">
        <v>45</v>
      </c>
      <c r="L24" s="116" t="s">
        <v>47</v>
      </c>
      <c r="M24" s="118"/>
      <c r="N24" s="3" t="s">
        <v>21</v>
      </c>
      <c r="O24" s="3" t="s">
        <v>19</v>
      </c>
      <c r="Q24" s="32"/>
    </row>
    <row r="25" spans="2:17" ht="13" customHeight="1" x14ac:dyDescent="0.2">
      <c r="B25" s="71"/>
      <c r="C25" s="72"/>
      <c r="D25" s="266"/>
      <c r="E25" s="267"/>
      <c r="F25" s="127"/>
      <c r="G25" s="128"/>
      <c r="H25" s="128"/>
      <c r="I25" s="128"/>
      <c r="J25" s="129"/>
      <c r="K25" s="73"/>
      <c r="L25" s="262"/>
      <c r="M25" s="263"/>
      <c r="N25" s="74"/>
      <c r="O25" s="75">
        <f t="shared" ref="O25:O33" si="1">C25*N25</f>
        <v>0</v>
      </c>
      <c r="Q25" s="268"/>
    </row>
    <row r="26" spans="2:17" ht="13" customHeight="1" x14ac:dyDescent="0.2">
      <c r="B26" s="76"/>
      <c r="C26" s="77"/>
      <c r="D26" s="206"/>
      <c r="E26" s="207"/>
      <c r="F26" s="130"/>
      <c r="G26" s="131"/>
      <c r="H26" s="131"/>
      <c r="I26" s="131"/>
      <c r="J26" s="132"/>
      <c r="K26" s="78"/>
      <c r="L26" s="139"/>
      <c r="M26" s="140"/>
      <c r="N26" s="79"/>
      <c r="O26" s="80">
        <f t="shared" si="1"/>
        <v>0</v>
      </c>
      <c r="Q26" s="268"/>
    </row>
    <row r="27" spans="2:17" ht="13" customHeight="1" x14ac:dyDescent="0.2">
      <c r="B27" s="76"/>
      <c r="C27" s="77"/>
      <c r="D27" s="206"/>
      <c r="E27" s="207"/>
      <c r="F27" s="130"/>
      <c r="G27" s="131"/>
      <c r="H27" s="131"/>
      <c r="I27" s="131"/>
      <c r="J27" s="132"/>
      <c r="K27" s="78"/>
      <c r="L27" s="139"/>
      <c r="M27" s="140"/>
      <c r="N27" s="79"/>
      <c r="O27" s="80">
        <f t="shared" si="1"/>
        <v>0</v>
      </c>
      <c r="Q27" s="268"/>
    </row>
    <row r="28" spans="2:17" ht="13" customHeight="1" x14ac:dyDescent="0.2">
      <c r="B28" s="76"/>
      <c r="C28" s="77"/>
      <c r="D28" s="206"/>
      <c r="E28" s="207"/>
      <c r="F28" s="130"/>
      <c r="G28" s="131"/>
      <c r="H28" s="131"/>
      <c r="I28" s="131"/>
      <c r="J28" s="132"/>
      <c r="K28" s="78"/>
      <c r="L28" s="139"/>
      <c r="M28" s="140"/>
      <c r="N28" s="79"/>
      <c r="O28" s="80">
        <f t="shared" si="1"/>
        <v>0</v>
      </c>
      <c r="Q28" s="268"/>
    </row>
    <row r="29" spans="2:17" ht="13" customHeight="1" x14ac:dyDescent="0.2">
      <c r="B29" s="76"/>
      <c r="C29" s="77"/>
      <c r="D29" s="206"/>
      <c r="E29" s="207"/>
      <c r="F29" s="130"/>
      <c r="G29" s="131"/>
      <c r="H29" s="131"/>
      <c r="I29" s="131"/>
      <c r="J29" s="132"/>
      <c r="K29" s="78"/>
      <c r="L29" s="139"/>
      <c r="M29" s="140"/>
      <c r="N29" s="79"/>
      <c r="O29" s="80">
        <f t="shared" si="1"/>
        <v>0</v>
      </c>
      <c r="Q29" s="268"/>
    </row>
    <row r="30" spans="2:17" ht="13" customHeight="1" x14ac:dyDescent="0.2">
      <c r="B30" s="76"/>
      <c r="C30" s="77"/>
      <c r="D30" s="206"/>
      <c r="E30" s="207"/>
      <c r="F30" s="130"/>
      <c r="G30" s="131"/>
      <c r="H30" s="131"/>
      <c r="I30" s="131"/>
      <c r="J30" s="132"/>
      <c r="K30" s="78"/>
      <c r="L30" s="139"/>
      <c r="M30" s="140"/>
      <c r="N30" s="79"/>
      <c r="O30" s="80">
        <f t="shared" si="1"/>
        <v>0</v>
      </c>
      <c r="Q30" s="268"/>
    </row>
    <row r="31" spans="2:17" s="5" customFormat="1" ht="13" customHeight="1" x14ac:dyDescent="0.2">
      <c r="B31" s="76"/>
      <c r="C31" s="77"/>
      <c r="D31" s="81"/>
      <c r="E31" s="82"/>
      <c r="F31" s="130"/>
      <c r="G31" s="131"/>
      <c r="H31" s="131"/>
      <c r="I31" s="131"/>
      <c r="J31" s="132"/>
      <c r="K31" s="78"/>
      <c r="L31" s="83"/>
      <c r="M31" s="84"/>
      <c r="N31" s="79"/>
      <c r="O31" s="80">
        <f t="shared" si="1"/>
        <v>0</v>
      </c>
      <c r="Q31" s="268"/>
    </row>
    <row r="32" spans="2:17" s="5" customFormat="1" ht="13" customHeight="1" x14ac:dyDescent="0.2">
      <c r="B32" s="76"/>
      <c r="C32" s="77"/>
      <c r="D32" s="81"/>
      <c r="E32" s="82"/>
      <c r="F32" s="130"/>
      <c r="G32" s="131"/>
      <c r="H32" s="131"/>
      <c r="I32" s="131"/>
      <c r="J32" s="132"/>
      <c r="K32" s="78"/>
      <c r="L32" s="83"/>
      <c r="M32" s="84"/>
      <c r="N32" s="79"/>
      <c r="O32" s="80">
        <f t="shared" si="1"/>
        <v>0</v>
      </c>
      <c r="Q32" s="268"/>
    </row>
    <row r="33" spans="2:17" ht="13" customHeight="1" x14ac:dyDescent="0.2">
      <c r="B33" s="76"/>
      <c r="C33" s="77"/>
      <c r="D33" s="206"/>
      <c r="E33" s="207"/>
      <c r="F33" s="130"/>
      <c r="G33" s="131"/>
      <c r="H33" s="131"/>
      <c r="I33" s="131"/>
      <c r="J33" s="132"/>
      <c r="K33" s="78"/>
      <c r="L33" s="139"/>
      <c r="M33" s="140"/>
      <c r="N33" s="79"/>
      <c r="O33" s="80">
        <f t="shared" si="1"/>
        <v>0</v>
      </c>
      <c r="Q33" s="268"/>
    </row>
    <row r="34" spans="2:17" ht="13" customHeight="1" x14ac:dyDescent="0.2">
      <c r="B34" s="85"/>
      <c r="C34" s="86"/>
      <c r="D34" s="211"/>
      <c r="E34" s="212"/>
      <c r="F34" s="133"/>
      <c r="G34" s="134"/>
      <c r="H34" s="134"/>
      <c r="I34" s="134"/>
      <c r="J34" s="135"/>
      <c r="K34" s="87"/>
      <c r="L34" s="236"/>
      <c r="M34" s="237"/>
      <c r="N34" s="88"/>
      <c r="O34" s="89">
        <f>C34*N34</f>
        <v>0</v>
      </c>
    </row>
    <row r="35" spans="2:17" s="5" customFormat="1" ht="13" customHeight="1" x14ac:dyDescent="0.2">
      <c r="B35" s="189" t="s">
        <v>28</v>
      </c>
      <c r="C35" s="189"/>
      <c r="D35" s="189"/>
      <c r="E35" s="189"/>
      <c r="F35" s="238"/>
      <c r="G35" s="238"/>
      <c r="H35" s="238"/>
      <c r="I35" s="235"/>
      <c r="J35" s="40"/>
      <c r="K35" s="208" t="s">
        <v>26</v>
      </c>
      <c r="L35" s="209"/>
      <c r="M35" s="209"/>
      <c r="N35" s="210"/>
      <c r="O35" s="90">
        <f>O84+O124</f>
        <v>0</v>
      </c>
      <c r="Q35" s="23"/>
    </row>
    <row r="36" spans="2:17" ht="13" customHeight="1" x14ac:dyDescent="0.2">
      <c r="B36" s="238"/>
      <c r="C36" s="238"/>
      <c r="D36" s="238"/>
      <c r="E36" s="238"/>
      <c r="F36" s="238"/>
      <c r="G36" s="238"/>
      <c r="H36" s="238"/>
      <c r="I36" s="235"/>
      <c r="J36" s="40"/>
      <c r="K36" s="244" t="s">
        <v>43</v>
      </c>
      <c r="L36" s="244"/>
      <c r="M36" s="244"/>
      <c r="N36" s="244"/>
      <c r="O36" s="91">
        <f>SUM(O25:O35)</f>
        <v>0</v>
      </c>
    </row>
    <row r="37" spans="2:17" ht="13" customHeight="1" x14ac:dyDescent="0.2">
      <c r="B37" s="239"/>
      <c r="C37" s="239"/>
      <c r="D37" s="239"/>
      <c r="E37" s="239"/>
      <c r="F37" s="239"/>
      <c r="G37" s="239"/>
      <c r="H37" s="239"/>
      <c r="I37" s="235"/>
      <c r="J37" s="40"/>
      <c r="K37" s="17"/>
      <c r="L37" s="18"/>
      <c r="M37" s="18"/>
      <c r="N37" s="18"/>
      <c r="O37" s="57"/>
    </row>
    <row r="38" spans="2:17" ht="13" customHeight="1" x14ac:dyDescent="0.2">
      <c r="B38" s="173" t="s">
        <v>29</v>
      </c>
      <c r="C38" s="174"/>
      <c r="D38" s="174"/>
      <c r="E38" s="174"/>
      <c r="F38" s="174"/>
      <c r="G38" s="174"/>
      <c r="H38" s="175"/>
      <c r="I38" s="235"/>
      <c r="J38" s="40"/>
      <c r="K38" s="33"/>
      <c r="L38" s="98" t="s">
        <v>17</v>
      </c>
      <c r="M38" s="99"/>
      <c r="N38" s="99"/>
      <c r="O38" s="100"/>
    </row>
    <row r="39" spans="2:17" ht="13" customHeight="1" x14ac:dyDescent="0.2">
      <c r="B39" s="220"/>
      <c r="C39" s="221"/>
      <c r="D39" s="221"/>
      <c r="E39" s="221"/>
      <c r="F39" s="221"/>
      <c r="G39" s="221"/>
      <c r="H39" s="224"/>
      <c r="I39" s="235"/>
      <c r="J39" s="40"/>
      <c r="K39" s="63"/>
      <c r="L39" s="61"/>
      <c r="M39" s="59" t="s">
        <v>23</v>
      </c>
      <c r="N39" s="36"/>
      <c r="O39" s="58"/>
    </row>
    <row r="40" spans="2:17" ht="13" customHeight="1" x14ac:dyDescent="0.2">
      <c r="B40" s="222"/>
      <c r="C40" s="223"/>
      <c r="D40" s="223"/>
      <c r="E40" s="223"/>
      <c r="F40" s="223"/>
      <c r="G40" s="223"/>
      <c r="H40" s="225"/>
      <c r="I40" s="235"/>
      <c r="J40" s="40"/>
      <c r="K40" s="63"/>
      <c r="L40" s="62"/>
      <c r="M40" s="60" t="s">
        <v>24</v>
      </c>
      <c r="N40" s="37"/>
      <c r="O40" s="66"/>
    </row>
    <row r="41" spans="2:17" ht="13" customHeight="1" x14ac:dyDescent="0.2">
      <c r="B41" s="227" t="s">
        <v>35</v>
      </c>
      <c r="C41" s="228"/>
      <c r="D41" s="228"/>
      <c r="E41" s="228"/>
      <c r="F41" s="228"/>
      <c r="G41" s="228"/>
      <c r="H41" s="38"/>
      <c r="I41" s="235"/>
      <c r="J41" s="40"/>
      <c r="K41" s="64"/>
      <c r="L41" s="213" t="s">
        <v>15</v>
      </c>
      <c r="M41" s="214"/>
      <c r="N41" s="215"/>
      <c r="O41" s="92">
        <f>O36</f>
        <v>0</v>
      </c>
      <c r="Q41" s="24" t="s">
        <v>17</v>
      </c>
    </row>
    <row r="42" spans="2:17" ht="13" customHeight="1" x14ac:dyDescent="0.2">
      <c r="B42" s="231"/>
      <c r="C42" s="232"/>
      <c r="D42" s="232"/>
      <c r="E42" s="232"/>
      <c r="F42" s="232"/>
      <c r="G42" s="232"/>
      <c r="H42" s="226"/>
      <c r="I42" s="235"/>
      <c r="J42" s="40"/>
      <c r="K42" s="33"/>
      <c r="L42" s="101" t="s">
        <v>52</v>
      </c>
      <c r="M42" s="102"/>
      <c r="N42" s="103"/>
      <c r="O42" s="93">
        <v>0</v>
      </c>
      <c r="Q42" s="136" t="s">
        <v>42</v>
      </c>
    </row>
    <row r="43" spans="2:17" ht="13" customHeight="1" x14ac:dyDescent="0.2">
      <c r="B43" s="233"/>
      <c r="C43" s="234"/>
      <c r="D43" s="234"/>
      <c r="E43" s="234"/>
      <c r="F43" s="234"/>
      <c r="G43" s="234"/>
      <c r="H43" s="225"/>
      <c r="I43" s="235"/>
      <c r="J43" s="40"/>
      <c r="K43" s="33"/>
      <c r="L43" s="104" t="s">
        <v>53</v>
      </c>
      <c r="M43" s="105"/>
      <c r="N43" s="106"/>
      <c r="O43" s="93">
        <v>0</v>
      </c>
      <c r="Q43" s="137"/>
    </row>
    <row r="44" spans="2:17" ht="13" customHeight="1" x14ac:dyDescent="0.2">
      <c r="B44" s="229" t="s">
        <v>36</v>
      </c>
      <c r="C44" s="230"/>
      <c r="D44" s="230"/>
      <c r="E44" s="230"/>
      <c r="F44" s="230"/>
      <c r="G44" s="230"/>
      <c r="H44" s="39"/>
      <c r="I44" s="235"/>
      <c r="J44" s="40"/>
      <c r="K44" s="65"/>
      <c r="L44" s="107" t="s">
        <v>51</v>
      </c>
      <c r="M44" s="108"/>
      <c r="N44" s="109"/>
      <c r="O44" s="94">
        <f>SUM(O41:O43)</f>
        <v>0</v>
      </c>
      <c r="Q44" s="31"/>
    </row>
    <row r="45" spans="2:17" ht="13" customHeight="1" x14ac:dyDescent="0.2">
      <c r="B45" s="13"/>
      <c r="C45" s="14"/>
      <c r="D45" s="14"/>
      <c r="E45" s="14"/>
      <c r="F45" s="14"/>
      <c r="G45" s="14"/>
      <c r="H45" s="14"/>
      <c r="I45" s="14"/>
      <c r="J45" s="14"/>
      <c r="L45" s="14"/>
      <c r="M45" s="14"/>
      <c r="N45" s="14"/>
      <c r="O45" s="14"/>
      <c r="P45" s="13"/>
      <c r="Q45" s="29"/>
    </row>
    <row r="46" spans="2:17" ht="13" customHeight="1" x14ac:dyDescent="0.2">
      <c r="B46" s="12"/>
      <c r="C46" s="12"/>
      <c r="D46" s="12"/>
      <c r="E46" s="12"/>
      <c r="F46" s="12"/>
      <c r="G46" s="12"/>
      <c r="H46" s="12"/>
      <c r="I46" s="12"/>
      <c r="J46" s="12"/>
      <c r="K46" s="12"/>
      <c r="L46" s="12"/>
      <c r="M46" s="12"/>
      <c r="N46" s="12"/>
      <c r="O46" s="4" t="s">
        <v>25</v>
      </c>
      <c r="Q46" s="30" t="s">
        <v>34</v>
      </c>
    </row>
    <row r="47" spans="2:17" ht="13" customHeight="1" x14ac:dyDescent="0.2">
      <c r="B47" s="125" t="s">
        <v>22</v>
      </c>
      <c r="C47" s="125"/>
      <c r="D47" s="125"/>
      <c r="E47" s="125"/>
      <c r="F47" s="125"/>
      <c r="G47" s="125"/>
      <c r="H47" s="125"/>
      <c r="I47" s="125"/>
      <c r="J47" s="125"/>
      <c r="K47" s="125"/>
      <c r="L47" s="125"/>
      <c r="M47" s="125"/>
      <c r="N47" s="126"/>
      <c r="O47" s="41" t="str">
        <f>IF(O124&gt;0,"2 of 3",IF(O84&gt;0,"2 of 2",""))</f>
        <v/>
      </c>
      <c r="Q47" s="138" t="s">
        <v>50</v>
      </c>
    </row>
    <row r="48" spans="2:17" ht="13" customHeight="1" x14ac:dyDescent="0.2">
      <c r="Q48" s="138"/>
    </row>
    <row r="49" spans="2:17" ht="13" customHeight="1" x14ac:dyDescent="0.2">
      <c r="B49" s="2"/>
      <c r="C49" s="2"/>
      <c r="D49" s="204"/>
      <c r="E49" s="205"/>
      <c r="F49" s="113"/>
      <c r="G49" s="114"/>
      <c r="H49" s="114"/>
      <c r="I49" s="114"/>
      <c r="J49" s="115"/>
      <c r="K49" s="11"/>
      <c r="L49" s="113" t="s">
        <v>46</v>
      </c>
      <c r="M49" s="115"/>
      <c r="N49" s="15" t="s">
        <v>20</v>
      </c>
      <c r="O49" s="15" t="s">
        <v>18</v>
      </c>
      <c r="Q49" s="138"/>
    </row>
    <row r="50" spans="2:17" ht="13" customHeight="1" x14ac:dyDescent="0.2">
      <c r="B50" s="3" t="s">
        <v>0</v>
      </c>
      <c r="C50" s="3" t="s">
        <v>1</v>
      </c>
      <c r="D50" s="116" t="s">
        <v>2</v>
      </c>
      <c r="E50" s="118"/>
      <c r="F50" s="116" t="s">
        <v>3</v>
      </c>
      <c r="G50" s="117"/>
      <c r="H50" s="117"/>
      <c r="I50" s="117"/>
      <c r="J50" s="118"/>
      <c r="K50" s="3" t="s">
        <v>45</v>
      </c>
      <c r="L50" s="116" t="s">
        <v>47</v>
      </c>
      <c r="M50" s="118"/>
      <c r="N50" s="3" t="s">
        <v>21</v>
      </c>
      <c r="O50" s="3" t="s">
        <v>19</v>
      </c>
      <c r="Q50" s="138"/>
    </row>
    <row r="51" spans="2:17" ht="13" customHeight="1" x14ac:dyDescent="0.2">
      <c r="B51" s="42"/>
      <c r="C51" s="43"/>
      <c r="D51" s="216"/>
      <c r="E51" s="217"/>
      <c r="F51" s="119"/>
      <c r="G51" s="120"/>
      <c r="H51" s="120"/>
      <c r="I51" s="120"/>
      <c r="J51" s="121"/>
      <c r="K51" s="54"/>
      <c r="L51" s="218"/>
      <c r="M51" s="219"/>
      <c r="N51" s="44"/>
      <c r="O51" s="45"/>
      <c r="Q51" s="138"/>
    </row>
    <row r="52" spans="2:17" ht="13" customHeight="1" x14ac:dyDescent="0.2">
      <c r="B52" s="46"/>
      <c r="C52" s="47"/>
      <c r="D52" s="141"/>
      <c r="E52" s="142"/>
      <c r="F52" s="110"/>
      <c r="G52" s="111"/>
      <c r="H52" s="111"/>
      <c r="I52" s="111"/>
      <c r="J52" s="112"/>
      <c r="K52" s="55"/>
      <c r="L52" s="143"/>
      <c r="M52" s="144"/>
      <c r="N52" s="48"/>
      <c r="O52" s="49"/>
      <c r="Q52" s="138"/>
    </row>
    <row r="53" spans="2:17" ht="13" customHeight="1" x14ac:dyDescent="0.2">
      <c r="B53" s="46"/>
      <c r="C53" s="47"/>
      <c r="D53" s="141"/>
      <c r="E53" s="142"/>
      <c r="F53" s="110"/>
      <c r="G53" s="111"/>
      <c r="H53" s="111"/>
      <c r="I53" s="111"/>
      <c r="J53" s="112"/>
      <c r="K53" s="55"/>
      <c r="L53" s="143"/>
      <c r="M53" s="144"/>
      <c r="N53" s="48"/>
      <c r="O53" s="49"/>
      <c r="Q53" s="138"/>
    </row>
    <row r="54" spans="2:17" ht="13" customHeight="1" x14ac:dyDescent="0.2">
      <c r="B54" s="46"/>
      <c r="C54" s="47"/>
      <c r="D54" s="141"/>
      <c r="E54" s="142"/>
      <c r="F54" s="110"/>
      <c r="G54" s="111"/>
      <c r="H54" s="111"/>
      <c r="I54" s="111"/>
      <c r="J54" s="112"/>
      <c r="K54" s="55"/>
      <c r="L54" s="143"/>
      <c r="M54" s="144"/>
      <c r="N54" s="48"/>
      <c r="O54" s="49"/>
      <c r="Q54" s="138"/>
    </row>
    <row r="55" spans="2:17" ht="13" customHeight="1" x14ac:dyDescent="0.2">
      <c r="B55" s="46"/>
      <c r="C55" s="47"/>
      <c r="D55" s="141"/>
      <c r="E55" s="142"/>
      <c r="F55" s="110"/>
      <c r="G55" s="111"/>
      <c r="H55" s="111"/>
      <c r="I55" s="111"/>
      <c r="J55" s="112"/>
      <c r="K55" s="55"/>
      <c r="L55" s="143"/>
      <c r="M55" s="144"/>
      <c r="N55" s="48"/>
      <c r="O55" s="49"/>
      <c r="Q55" s="138"/>
    </row>
    <row r="56" spans="2:17" ht="13" customHeight="1" x14ac:dyDescent="0.2">
      <c r="B56" s="46"/>
      <c r="C56" s="47"/>
      <c r="D56" s="141"/>
      <c r="E56" s="142"/>
      <c r="F56" s="110"/>
      <c r="G56" s="111"/>
      <c r="H56" s="111"/>
      <c r="I56" s="111"/>
      <c r="J56" s="112"/>
      <c r="K56" s="55"/>
      <c r="L56" s="143"/>
      <c r="M56" s="144"/>
      <c r="N56" s="48"/>
      <c r="O56" s="49"/>
      <c r="Q56" s="138"/>
    </row>
    <row r="57" spans="2:17" ht="13" customHeight="1" x14ac:dyDescent="0.2">
      <c r="B57" s="46"/>
      <c r="C57" s="47"/>
      <c r="D57" s="141"/>
      <c r="E57" s="142"/>
      <c r="F57" s="110"/>
      <c r="G57" s="111"/>
      <c r="H57" s="111"/>
      <c r="I57" s="111"/>
      <c r="J57" s="112"/>
      <c r="K57" s="55"/>
      <c r="L57" s="143"/>
      <c r="M57" s="144"/>
      <c r="N57" s="48"/>
      <c r="O57" s="49"/>
      <c r="Q57" s="138"/>
    </row>
    <row r="58" spans="2:17" ht="13" customHeight="1" x14ac:dyDescent="0.2">
      <c r="B58" s="46"/>
      <c r="C58" s="47"/>
      <c r="D58" s="141"/>
      <c r="E58" s="142"/>
      <c r="F58" s="110"/>
      <c r="G58" s="111"/>
      <c r="H58" s="111"/>
      <c r="I58" s="111"/>
      <c r="J58" s="112"/>
      <c r="K58" s="55"/>
      <c r="L58" s="143"/>
      <c r="M58" s="144"/>
      <c r="N58" s="48"/>
      <c r="O58" s="49"/>
      <c r="Q58" s="138"/>
    </row>
    <row r="59" spans="2:17" ht="13" customHeight="1" x14ac:dyDescent="0.2">
      <c r="B59" s="46"/>
      <c r="C59" s="47"/>
      <c r="D59" s="141"/>
      <c r="E59" s="142"/>
      <c r="F59" s="110"/>
      <c r="G59" s="111"/>
      <c r="H59" s="111"/>
      <c r="I59" s="111"/>
      <c r="J59" s="112"/>
      <c r="K59" s="55"/>
      <c r="L59" s="143"/>
      <c r="M59" s="144"/>
      <c r="N59" s="48"/>
      <c r="O59" s="49"/>
      <c r="Q59" s="138"/>
    </row>
    <row r="60" spans="2:17" ht="13" customHeight="1" x14ac:dyDescent="0.2">
      <c r="B60" s="46"/>
      <c r="C60" s="47"/>
      <c r="D60" s="141"/>
      <c r="E60" s="142"/>
      <c r="F60" s="110"/>
      <c r="G60" s="111"/>
      <c r="H60" s="111"/>
      <c r="I60" s="111"/>
      <c r="J60" s="112"/>
      <c r="K60" s="55"/>
      <c r="L60" s="143"/>
      <c r="M60" s="144"/>
      <c r="N60" s="48"/>
      <c r="O60" s="49"/>
      <c r="Q60" s="138"/>
    </row>
    <row r="61" spans="2:17" ht="13" customHeight="1" x14ac:dyDescent="0.2">
      <c r="B61" s="46"/>
      <c r="C61" s="47"/>
      <c r="D61" s="141"/>
      <c r="E61" s="142"/>
      <c r="F61" s="110"/>
      <c r="G61" s="111"/>
      <c r="H61" s="111"/>
      <c r="I61" s="111"/>
      <c r="J61" s="112"/>
      <c r="K61" s="55"/>
      <c r="L61" s="143"/>
      <c r="M61" s="144"/>
      <c r="N61" s="48"/>
      <c r="O61" s="49"/>
      <c r="Q61" s="138"/>
    </row>
    <row r="62" spans="2:17" ht="13" customHeight="1" x14ac:dyDescent="0.2">
      <c r="B62" s="46"/>
      <c r="C62" s="47"/>
      <c r="D62" s="141"/>
      <c r="E62" s="142"/>
      <c r="F62" s="110"/>
      <c r="G62" s="111"/>
      <c r="H62" s="111"/>
      <c r="I62" s="111"/>
      <c r="J62" s="112"/>
      <c r="K62" s="55"/>
      <c r="L62" s="143"/>
      <c r="M62" s="144"/>
      <c r="N62" s="48"/>
      <c r="O62" s="49"/>
      <c r="Q62" s="137"/>
    </row>
    <row r="63" spans="2:17" ht="13" customHeight="1" x14ac:dyDescent="0.2">
      <c r="B63" s="46"/>
      <c r="C63" s="47"/>
      <c r="D63" s="141"/>
      <c r="E63" s="142"/>
      <c r="F63" s="110"/>
      <c r="G63" s="111"/>
      <c r="H63" s="111"/>
      <c r="I63" s="111"/>
      <c r="J63" s="112"/>
      <c r="K63" s="55"/>
      <c r="L63" s="143"/>
      <c r="M63" s="144"/>
      <c r="N63" s="48"/>
      <c r="O63" s="49"/>
    </row>
    <row r="64" spans="2:17" ht="13" customHeight="1" x14ac:dyDescent="0.2">
      <c r="B64" s="46"/>
      <c r="C64" s="47"/>
      <c r="D64" s="141"/>
      <c r="E64" s="142"/>
      <c r="F64" s="110"/>
      <c r="G64" s="111"/>
      <c r="H64" s="111"/>
      <c r="I64" s="111"/>
      <c r="J64" s="112"/>
      <c r="K64" s="55"/>
      <c r="L64" s="143"/>
      <c r="M64" s="144"/>
      <c r="N64" s="48"/>
      <c r="O64" s="49"/>
    </row>
    <row r="65" spans="2:15" ht="13" customHeight="1" x14ac:dyDescent="0.2">
      <c r="B65" s="46"/>
      <c r="C65" s="47"/>
      <c r="D65" s="141"/>
      <c r="E65" s="142"/>
      <c r="F65" s="110"/>
      <c r="G65" s="111"/>
      <c r="H65" s="111"/>
      <c r="I65" s="111"/>
      <c r="J65" s="112"/>
      <c r="K65" s="55"/>
      <c r="L65" s="143"/>
      <c r="M65" s="144"/>
      <c r="N65" s="48"/>
      <c r="O65" s="49"/>
    </row>
    <row r="66" spans="2:15" ht="13" customHeight="1" x14ac:dyDescent="0.2">
      <c r="B66" s="46"/>
      <c r="C66" s="47"/>
      <c r="D66" s="141"/>
      <c r="E66" s="142"/>
      <c r="F66" s="110"/>
      <c r="G66" s="111"/>
      <c r="H66" s="111"/>
      <c r="I66" s="111"/>
      <c r="J66" s="112"/>
      <c r="K66" s="55"/>
      <c r="L66" s="143"/>
      <c r="M66" s="144"/>
      <c r="N66" s="48"/>
      <c r="O66" s="49"/>
    </row>
    <row r="67" spans="2:15" ht="13" customHeight="1" x14ac:dyDescent="0.2">
      <c r="B67" s="46"/>
      <c r="C67" s="47"/>
      <c r="D67" s="141"/>
      <c r="E67" s="142"/>
      <c r="F67" s="110"/>
      <c r="G67" s="111"/>
      <c r="H67" s="111"/>
      <c r="I67" s="111"/>
      <c r="J67" s="112"/>
      <c r="K67" s="55"/>
      <c r="L67" s="143"/>
      <c r="M67" s="144"/>
      <c r="N67" s="48"/>
      <c r="O67" s="49"/>
    </row>
    <row r="68" spans="2:15" ht="13" customHeight="1" x14ac:dyDescent="0.2">
      <c r="B68" s="46"/>
      <c r="C68" s="47"/>
      <c r="D68" s="141"/>
      <c r="E68" s="142"/>
      <c r="F68" s="110"/>
      <c r="G68" s="111"/>
      <c r="H68" s="111"/>
      <c r="I68" s="111"/>
      <c r="J68" s="112"/>
      <c r="K68" s="55"/>
      <c r="L68" s="143"/>
      <c r="M68" s="144"/>
      <c r="N68" s="48"/>
      <c r="O68" s="49"/>
    </row>
    <row r="69" spans="2:15" ht="13" customHeight="1" x14ac:dyDescent="0.2">
      <c r="B69" s="46"/>
      <c r="C69" s="47"/>
      <c r="D69" s="141"/>
      <c r="E69" s="142"/>
      <c r="F69" s="110"/>
      <c r="G69" s="111"/>
      <c r="H69" s="111"/>
      <c r="I69" s="111"/>
      <c r="J69" s="112"/>
      <c r="K69" s="55"/>
      <c r="L69" s="143"/>
      <c r="M69" s="144"/>
      <c r="N69" s="48"/>
      <c r="O69" s="49"/>
    </row>
    <row r="70" spans="2:15" ht="13" customHeight="1" x14ac:dyDescent="0.2">
      <c r="B70" s="46"/>
      <c r="C70" s="47"/>
      <c r="D70" s="141"/>
      <c r="E70" s="142"/>
      <c r="F70" s="110"/>
      <c r="G70" s="111"/>
      <c r="H70" s="111"/>
      <c r="I70" s="111"/>
      <c r="J70" s="112"/>
      <c r="K70" s="55"/>
      <c r="L70" s="143"/>
      <c r="M70" s="144"/>
      <c r="N70" s="48"/>
      <c r="O70" s="49"/>
    </row>
    <row r="71" spans="2:15" ht="13" customHeight="1" x14ac:dyDescent="0.2">
      <c r="B71" s="46"/>
      <c r="C71" s="47"/>
      <c r="D71" s="141"/>
      <c r="E71" s="142"/>
      <c r="F71" s="110"/>
      <c r="G71" s="111"/>
      <c r="H71" s="111"/>
      <c r="I71" s="111"/>
      <c r="J71" s="112"/>
      <c r="K71" s="55"/>
      <c r="L71" s="143"/>
      <c r="M71" s="144"/>
      <c r="N71" s="48"/>
      <c r="O71" s="49"/>
    </row>
    <row r="72" spans="2:15" ht="13" customHeight="1" x14ac:dyDescent="0.2">
      <c r="B72" s="46"/>
      <c r="C72" s="47"/>
      <c r="D72" s="141"/>
      <c r="E72" s="142"/>
      <c r="F72" s="110"/>
      <c r="G72" s="111"/>
      <c r="H72" s="111"/>
      <c r="I72" s="111"/>
      <c r="J72" s="112"/>
      <c r="K72" s="55"/>
      <c r="L72" s="143"/>
      <c r="M72" s="144"/>
      <c r="N72" s="48"/>
      <c r="O72" s="49"/>
    </row>
    <row r="73" spans="2:15" ht="13" customHeight="1" x14ac:dyDescent="0.2">
      <c r="B73" s="46"/>
      <c r="C73" s="47"/>
      <c r="D73" s="141"/>
      <c r="E73" s="142"/>
      <c r="F73" s="110"/>
      <c r="G73" s="111"/>
      <c r="H73" s="111"/>
      <c r="I73" s="111"/>
      <c r="J73" s="112"/>
      <c r="K73" s="55"/>
      <c r="L73" s="143"/>
      <c r="M73" s="144"/>
      <c r="N73" s="48"/>
      <c r="O73" s="49"/>
    </row>
    <row r="74" spans="2:15" ht="13" customHeight="1" x14ac:dyDescent="0.2">
      <c r="B74" s="46"/>
      <c r="C74" s="47"/>
      <c r="D74" s="141"/>
      <c r="E74" s="142"/>
      <c r="F74" s="110"/>
      <c r="G74" s="111"/>
      <c r="H74" s="111"/>
      <c r="I74" s="111"/>
      <c r="J74" s="112"/>
      <c r="K74" s="55"/>
      <c r="L74" s="143"/>
      <c r="M74" s="144"/>
      <c r="N74" s="48"/>
      <c r="O74" s="49"/>
    </row>
    <row r="75" spans="2:15" ht="13" customHeight="1" x14ac:dyDescent="0.2">
      <c r="B75" s="46"/>
      <c r="C75" s="47"/>
      <c r="D75" s="141"/>
      <c r="E75" s="142"/>
      <c r="F75" s="110"/>
      <c r="G75" s="111"/>
      <c r="H75" s="111"/>
      <c r="I75" s="111"/>
      <c r="J75" s="112"/>
      <c r="K75" s="55"/>
      <c r="L75" s="143"/>
      <c r="M75" s="144"/>
      <c r="N75" s="48"/>
      <c r="O75" s="49"/>
    </row>
    <row r="76" spans="2:15" ht="13" customHeight="1" x14ac:dyDescent="0.2">
      <c r="B76" s="46"/>
      <c r="C76" s="47"/>
      <c r="D76" s="141"/>
      <c r="E76" s="142"/>
      <c r="F76" s="110"/>
      <c r="G76" s="111"/>
      <c r="H76" s="111"/>
      <c r="I76" s="111"/>
      <c r="J76" s="112"/>
      <c r="K76" s="55"/>
      <c r="L76" s="143"/>
      <c r="M76" s="144"/>
      <c r="N76" s="48"/>
      <c r="O76" s="49"/>
    </row>
    <row r="77" spans="2:15" ht="13" customHeight="1" x14ac:dyDescent="0.2">
      <c r="B77" s="46"/>
      <c r="C77" s="47"/>
      <c r="D77" s="141"/>
      <c r="E77" s="142"/>
      <c r="F77" s="110"/>
      <c r="G77" s="111"/>
      <c r="H77" s="111"/>
      <c r="I77" s="111"/>
      <c r="J77" s="112"/>
      <c r="K77" s="55"/>
      <c r="L77" s="143"/>
      <c r="M77" s="144"/>
      <c r="N77" s="48"/>
      <c r="O77" s="49"/>
    </row>
    <row r="78" spans="2:15" ht="13" customHeight="1" x14ac:dyDescent="0.2">
      <c r="B78" s="46"/>
      <c r="C78" s="47"/>
      <c r="D78" s="141"/>
      <c r="E78" s="142"/>
      <c r="F78" s="110"/>
      <c r="G78" s="111"/>
      <c r="H78" s="111"/>
      <c r="I78" s="111"/>
      <c r="J78" s="112"/>
      <c r="K78" s="55"/>
      <c r="L78" s="143"/>
      <c r="M78" s="144"/>
      <c r="N78" s="48"/>
      <c r="O78" s="49"/>
    </row>
    <row r="79" spans="2:15" ht="13" customHeight="1" x14ac:dyDescent="0.2">
      <c r="B79" s="46"/>
      <c r="C79" s="47"/>
      <c r="D79" s="141"/>
      <c r="E79" s="142"/>
      <c r="F79" s="110"/>
      <c r="G79" s="111"/>
      <c r="H79" s="111"/>
      <c r="I79" s="111"/>
      <c r="J79" s="112"/>
      <c r="K79" s="55"/>
      <c r="L79" s="143"/>
      <c r="M79" s="144"/>
      <c r="N79" s="48"/>
      <c r="O79" s="49"/>
    </row>
    <row r="80" spans="2:15" ht="13" customHeight="1" x14ac:dyDescent="0.2">
      <c r="B80" s="46"/>
      <c r="C80" s="47"/>
      <c r="D80" s="141"/>
      <c r="E80" s="142"/>
      <c r="F80" s="110"/>
      <c r="G80" s="111"/>
      <c r="H80" s="111"/>
      <c r="I80" s="111"/>
      <c r="J80" s="112"/>
      <c r="K80" s="55"/>
      <c r="L80" s="143"/>
      <c r="M80" s="144"/>
      <c r="N80" s="48"/>
      <c r="O80" s="49"/>
    </row>
    <row r="81" spans="2:15" ht="13" customHeight="1" x14ac:dyDescent="0.2">
      <c r="B81" s="46"/>
      <c r="C81" s="47"/>
      <c r="D81" s="141"/>
      <c r="E81" s="142"/>
      <c r="F81" s="110"/>
      <c r="G81" s="111"/>
      <c r="H81" s="111"/>
      <c r="I81" s="111"/>
      <c r="J81" s="112"/>
      <c r="K81" s="55"/>
      <c r="L81" s="143"/>
      <c r="M81" s="144"/>
      <c r="N81" s="48"/>
      <c r="O81" s="49"/>
    </row>
    <row r="82" spans="2:15" ht="13" customHeight="1" x14ac:dyDescent="0.2">
      <c r="B82" s="46"/>
      <c r="C82" s="47"/>
      <c r="D82" s="141"/>
      <c r="E82" s="142"/>
      <c r="F82" s="110"/>
      <c r="G82" s="111"/>
      <c r="H82" s="111"/>
      <c r="I82" s="111"/>
      <c r="J82" s="112"/>
      <c r="K82" s="55"/>
      <c r="L82" s="143"/>
      <c r="M82" s="144"/>
      <c r="N82" s="48"/>
      <c r="O82" s="49"/>
    </row>
    <row r="83" spans="2:15" ht="13" customHeight="1" x14ac:dyDescent="0.2">
      <c r="B83" s="50"/>
      <c r="C83" s="51"/>
      <c r="D83" s="145"/>
      <c r="E83" s="146"/>
      <c r="F83" s="95"/>
      <c r="G83" s="96"/>
      <c r="H83" s="96"/>
      <c r="I83" s="96"/>
      <c r="J83" s="97"/>
      <c r="K83" s="56"/>
      <c r="L83" s="147"/>
      <c r="M83" s="148"/>
      <c r="N83" s="52"/>
      <c r="O83" s="53"/>
    </row>
    <row r="84" spans="2:15" ht="13" customHeight="1" x14ac:dyDescent="0.2">
      <c r="K84" s="122" t="s">
        <v>27</v>
      </c>
      <c r="L84" s="123"/>
      <c r="M84" s="123"/>
      <c r="N84" s="124"/>
      <c r="O84" s="20">
        <f>SUM(O51:O83)</f>
        <v>0</v>
      </c>
    </row>
    <row r="85" spans="2:15" ht="13" customHeight="1" x14ac:dyDescent="0.2"/>
    <row r="86" spans="2:15" ht="13" customHeight="1" x14ac:dyDescent="0.2">
      <c r="B86" s="12"/>
      <c r="C86" s="12"/>
      <c r="D86" s="12"/>
      <c r="E86" s="12"/>
      <c r="F86" s="12"/>
      <c r="G86" s="12"/>
      <c r="H86" s="12"/>
      <c r="I86" s="12"/>
      <c r="J86" s="12"/>
      <c r="K86" s="12"/>
      <c r="L86" s="12"/>
      <c r="M86" s="12"/>
      <c r="N86" s="12"/>
      <c r="O86" s="4" t="s">
        <v>25</v>
      </c>
    </row>
    <row r="87" spans="2:15" ht="13" customHeight="1" x14ac:dyDescent="0.2">
      <c r="B87" s="125" t="s">
        <v>22</v>
      </c>
      <c r="C87" s="125"/>
      <c r="D87" s="125"/>
      <c r="E87" s="125"/>
      <c r="F87" s="125"/>
      <c r="G87" s="125"/>
      <c r="H87" s="125"/>
      <c r="I87" s="125"/>
      <c r="J87" s="125"/>
      <c r="K87" s="125"/>
      <c r="L87" s="125"/>
      <c r="M87" s="125"/>
      <c r="N87" s="126"/>
      <c r="O87" s="41" t="str">
        <f>IF(O124&gt;0,"3 of 3","")</f>
        <v/>
      </c>
    </row>
    <row r="88" spans="2:15" ht="13" customHeight="1" x14ac:dyDescent="0.2">
      <c r="B88" s="5"/>
      <c r="C88" s="5"/>
      <c r="D88" s="5"/>
      <c r="E88" s="5"/>
      <c r="F88" s="5"/>
      <c r="G88" s="5"/>
      <c r="H88" s="5"/>
      <c r="I88" s="5"/>
      <c r="K88" s="5"/>
      <c r="L88" s="5"/>
      <c r="M88" s="5"/>
      <c r="N88" s="5"/>
      <c r="O88" s="5"/>
    </row>
    <row r="89" spans="2:15" ht="13" customHeight="1" x14ac:dyDescent="0.2">
      <c r="B89" s="2"/>
      <c r="C89" s="2"/>
      <c r="D89" s="204"/>
      <c r="E89" s="205"/>
      <c r="F89" s="113"/>
      <c r="G89" s="114"/>
      <c r="H89" s="114"/>
      <c r="I89" s="114"/>
      <c r="J89" s="115"/>
      <c r="K89" s="11"/>
      <c r="L89" s="113" t="s">
        <v>46</v>
      </c>
      <c r="M89" s="115"/>
      <c r="N89" s="15" t="s">
        <v>20</v>
      </c>
      <c r="O89" s="15" t="s">
        <v>18</v>
      </c>
    </row>
    <row r="90" spans="2:15" ht="13" customHeight="1" x14ac:dyDescent="0.2">
      <c r="B90" s="3" t="s">
        <v>0</v>
      </c>
      <c r="C90" s="3" t="s">
        <v>1</v>
      </c>
      <c r="D90" s="116" t="s">
        <v>2</v>
      </c>
      <c r="E90" s="118"/>
      <c r="F90" s="116" t="s">
        <v>3</v>
      </c>
      <c r="G90" s="117"/>
      <c r="H90" s="117"/>
      <c r="I90" s="117"/>
      <c r="J90" s="118"/>
      <c r="K90" s="3" t="s">
        <v>45</v>
      </c>
      <c r="L90" s="116" t="s">
        <v>47</v>
      </c>
      <c r="M90" s="118"/>
      <c r="N90" s="3" t="s">
        <v>21</v>
      </c>
      <c r="O90" s="3" t="s">
        <v>19</v>
      </c>
    </row>
    <row r="91" spans="2:15" ht="13" customHeight="1" x14ac:dyDescent="0.2">
      <c r="B91" s="42"/>
      <c r="C91" s="43"/>
      <c r="D91" s="216"/>
      <c r="E91" s="217"/>
      <c r="F91" s="119"/>
      <c r="G91" s="120"/>
      <c r="H91" s="120"/>
      <c r="I91" s="120"/>
      <c r="J91" s="121"/>
      <c r="K91" s="54"/>
      <c r="L91" s="218"/>
      <c r="M91" s="219"/>
      <c r="N91" s="44"/>
      <c r="O91" s="45"/>
    </row>
    <row r="92" spans="2:15" ht="13" customHeight="1" x14ac:dyDescent="0.2">
      <c r="B92" s="46"/>
      <c r="C92" s="47"/>
      <c r="D92" s="141"/>
      <c r="E92" s="142"/>
      <c r="F92" s="110"/>
      <c r="G92" s="111"/>
      <c r="H92" s="111"/>
      <c r="I92" s="111"/>
      <c r="J92" s="112"/>
      <c r="K92" s="55"/>
      <c r="L92" s="143"/>
      <c r="M92" s="144"/>
      <c r="N92" s="48"/>
      <c r="O92" s="49"/>
    </row>
    <row r="93" spans="2:15" ht="13" customHeight="1" x14ac:dyDescent="0.2">
      <c r="B93" s="46"/>
      <c r="C93" s="47"/>
      <c r="D93" s="141"/>
      <c r="E93" s="142"/>
      <c r="F93" s="110"/>
      <c r="G93" s="111"/>
      <c r="H93" s="111"/>
      <c r="I93" s="111"/>
      <c r="J93" s="112"/>
      <c r="K93" s="55"/>
      <c r="L93" s="143"/>
      <c r="M93" s="144"/>
      <c r="N93" s="48"/>
      <c r="O93" s="49"/>
    </row>
    <row r="94" spans="2:15" ht="13" customHeight="1" x14ac:dyDescent="0.2">
      <c r="B94" s="46"/>
      <c r="C94" s="47"/>
      <c r="D94" s="141"/>
      <c r="E94" s="142"/>
      <c r="F94" s="110"/>
      <c r="G94" s="111"/>
      <c r="H94" s="111"/>
      <c r="I94" s="111"/>
      <c r="J94" s="112"/>
      <c r="K94" s="55"/>
      <c r="L94" s="143"/>
      <c r="M94" s="144"/>
      <c r="N94" s="48"/>
      <c r="O94" s="49"/>
    </row>
    <row r="95" spans="2:15" ht="13" customHeight="1" x14ac:dyDescent="0.2">
      <c r="B95" s="46"/>
      <c r="C95" s="47"/>
      <c r="D95" s="141"/>
      <c r="E95" s="142"/>
      <c r="F95" s="110"/>
      <c r="G95" s="111"/>
      <c r="H95" s="111"/>
      <c r="I95" s="111"/>
      <c r="J95" s="112"/>
      <c r="K95" s="55"/>
      <c r="L95" s="143"/>
      <c r="M95" s="144"/>
      <c r="N95" s="48"/>
      <c r="O95" s="49"/>
    </row>
    <row r="96" spans="2:15" ht="13" customHeight="1" x14ac:dyDescent="0.2">
      <c r="B96" s="46"/>
      <c r="C96" s="47"/>
      <c r="D96" s="141"/>
      <c r="E96" s="142"/>
      <c r="F96" s="110"/>
      <c r="G96" s="111"/>
      <c r="H96" s="111"/>
      <c r="I96" s="111"/>
      <c r="J96" s="112"/>
      <c r="K96" s="55"/>
      <c r="L96" s="143"/>
      <c r="M96" s="144"/>
      <c r="N96" s="48"/>
      <c r="O96" s="49"/>
    </row>
    <row r="97" spans="2:15" ht="13" customHeight="1" x14ac:dyDescent="0.2">
      <c r="B97" s="46"/>
      <c r="C97" s="47"/>
      <c r="D97" s="141"/>
      <c r="E97" s="142"/>
      <c r="F97" s="110"/>
      <c r="G97" s="111"/>
      <c r="H97" s="111"/>
      <c r="I97" s="111"/>
      <c r="J97" s="112"/>
      <c r="K97" s="55"/>
      <c r="L97" s="143"/>
      <c r="M97" s="144"/>
      <c r="N97" s="48"/>
      <c r="O97" s="49"/>
    </row>
    <row r="98" spans="2:15" ht="13" customHeight="1" x14ac:dyDescent="0.2">
      <c r="B98" s="46"/>
      <c r="C98" s="47"/>
      <c r="D98" s="141"/>
      <c r="E98" s="142"/>
      <c r="F98" s="110"/>
      <c r="G98" s="111"/>
      <c r="H98" s="111"/>
      <c r="I98" s="111"/>
      <c r="J98" s="112"/>
      <c r="K98" s="55"/>
      <c r="L98" s="143"/>
      <c r="M98" s="144"/>
      <c r="N98" s="48"/>
      <c r="O98" s="49"/>
    </row>
    <row r="99" spans="2:15" ht="13" customHeight="1" x14ac:dyDescent="0.2">
      <c r="B99" s="46"/>
      <c r="C99" s="47"/>
      <c r="D99" s="141"/>
      <c r="E99" s="142"/>
      <c r="F99" s="110"/>
      <c r="G99" s="111"/>
      <c r="H99" s="111"/>
      <c r="I99" s="111"/>
      <c r="J99" s="112"/>
      <c r="K99" s="55"/>
      <c r="L99" s="143"/>
      <c r="M99" s="144"/>
      <c r="N99" s="48"/>
      <c r="O99" s="49"/>
    </row>
    <row r="100" spans="2:15" ht="13" customHeight="1" x14ac:dyDescent="0.2">
      <c r="B100" s="46"/>
      <c r="C100" s="47"/>
      <c r="D100" s="141"/>
      <c r="E100" s="142"/>
      <c r="F100" s="110"/>
      <c r="G100" s="111"/>
      <c r="H100" s="111"/>
      <c r="I100" s="111"/>
      <c r="J100" s="112"/>
      <c r="K100" s="55"/>
      <c r="L100" s="143"/>
      <c r="M100" s="144"/>
      <c r="N100" s="48"/>
      <c r="O100" s="49"/>
    </row>
    <row r="101" spans="2:15" ht="13" customHeight="1" x14ac:dyDescent="0.2">
      <c r="B101" s="46"/>
      <c r="C101" s="47"/>
      <c r="D101" s="141"/>
      <c r="E101" s="142"/>
      <c r="F101" s="110"/>
      <c r="G101" s="111"/>
      <c r="H101" s="111"/>
      <c r="I101" s="111"/>
      <c r="J101" s="112"/>
      <c r="K101" s="55"/>
      <c r="L101" s="143"/>
      <c r="M101" s="144"/>
      <c r="N101" s="48"/>
      <c r="O101" s="49"/>
    </row>
    <row r="102" spans="2:15" ht="13" customHeight="1" x14ac:dyDescent="0.2">
      <c r="B102" s="46"/>
      <c r="C102" s="47"/>
      <c r="D102" s="141"/>
      <c r="E102" s="142"/>
      <c r="F102" s="110"/>
      <c r="G102" s="111"/>
      <c r="H102" s="111"/>
      <c r="I102" s="111"/>
      <c r="J102" s="112"/>
      <c r="K102" s="55"/>
      <c r="L102" s="143"/>
      <c r="M102" s="144"/>
      <c r="N102" s="48"/>
      <c r="O102" s="49"/>
    </row>
    <row r="103" spans="2:15" ht="13" customHeight="1" x14ac:dyDescent="0.2">
      <c r="B103" s="46"/>
      <c r="C103" s="47"/>
      <c r="D103" s="141"/>
      <c r="E103" s="142"/>
      <c r="F103" s="110"/>
      <c r="G103" s="111"/>
      <c r="H103" s="111"/>
      <c r="I103" s="111"/>
      <c r="J103" s="112"/>
      <c r="K103" s="55"/>
      <c r="L103" s="143"/>
      <c r="M103" s="144"/>
      <c r="N103" s="48"/>
      <c r="O103" s="49"/>
    </row>
    <row r="104" spans="2:15" ht="13" customHeight="1" x14ac:dyDescent="0.2">
      <c r="B104" s="46"/>
      <c r="C104" s="47"/>
      <c r="D104" s="141"/>
      <c r="E104" s="142"/>
      <c r="F104" s="110"/>
      <c r="G104" s="111"/>
      <c r="H104" s="111"/>
      <c r="I104" s="111"/>
      <c r="J104" s="112"/>
      <c r="K104" s="55"/>
      <c r="L104" s="143"/>
      <c r="M104" s="144"/>
      <c r="N104" s="48"/>
      <c r="O104" s="49"/>
    </row>
    <row r="105" spans="2:15" ht="13" customHeight="1" x14ac:dyDescent="0.2">
      <c r="B105" s="46"/>
      <c r="C105" s="47"/>
      <c r="D105" s="141"/>
      <c r="E105" s="142"/>
      <c r="F105" s="110"/>
      <c r="G105" s="111"/>
      <c r="H105" s="111"/>
      <c r="I105" s="111"/>
      <c r="J105" s="112"/>
      <c r="K105" s="55"/>
      <c r="L105" s="143"/>
      <c r="M105" s="144"/>
      <c r="N105" s="48"/>
      <c r="O105" s="49"/>
    </row>
    <row r="106" spans="2:15" ht="13" customHeight="1" x14ac:dyDescent="0.2">
      <c r="B106" s="46"/>
      <c r="C106" s="47"/>
      <c r="D106" s="141"/>
      <c r="E106" s="142"/>
      <c r="F106" s="110"/>
      <c r="G106" s="111"/>
      <c r="H106" s="111"/>
      <c r="I106" s="111"/>
      <c r="J106" s="112"/>
      <c r="K106" s="55"/>
      <c r="L106" s="143"/>
      <c r="M106" s="144"/>
      <c r="N106" s="48"/>
      <c r="O106" s="49"/>
    </row>
    <row r="107" spans="2:15" ht="13" customHeight="1" x14ac:dyDescent="0.2">
      <c r="B107" s="46"/>
      <c r="C107" s="47"/>
      <c r="D107" s="141"/>
      <c r="E107" s="142"/>
      <c r="F107" s="110"/>
      <c r="G107" s="111"/>
      <c r="H107" s="111"/>
      <c r="I107" s="111"/>
      <c r="J107" s="112"/>
      <c r="K107" s="55"/>
      <c r="L107" s="143"/>
      <c r="M107" s="144"/>
      <c r="N107" s="48"/>
      <c r="O107" s="49"/>
    </row>
    <row r="108" spans="2:15" ht="13" customHeight="1" x14ac:dyDescent="0.2">
      <c r="B108" s="46"/>
      <c r="C108" s="47"/>
      <c r="D108" s="141"/>
      <c r="E108" s="142"/>
      <c r="F108" s="110"/>
      <c r="G108" s="111"/>
      <c r="H108" s="111"/>
      <c r="I108" s="111"/>
      <c r="J108" s="112"/>
      <c r="K108" s="55"/>
      <c r="L108" s="143"/>
      <c r="M108" s="144"/>
      <c r="N108" s="48"/>
      <c r="O108" s="49"/>
    </row>
    <row r="109" spans="2:15" ht="13" customHeight="1" x14ac:dyDescent="0.2">
      <c r="B109" s="46"/>
      <c r="C109" s="47"/>
      <c r="D109" s="141"/>
      <c r="E109" s="142"/>
      <c r="F109" s="110"/>
      <c r="G109" s="111"/>
      <c r="H109" s="111"/>
      <c r="I109" s="111"/>
      <c r="J109" s="112"/>
      <c r="K109" s="55"/>
      <c r="L109" s="143"/>
      <c r="M109" s="144"/>
      <c r="N109" s="48"/>
      <c r="O109" s="49"/>
    </row>
    <row r="110" spans="2:15" ht="13" customHeight="1" x14ac:dyDescent="0.2">
      <c r="B110" s="46"/>
      <c r="C110" s="47"/>
      <c r="D110" s="141"/>
      <c r="E110" s="142"/>
      <c r="F110" s="110"/>
      <c r="G110" s="111"/>
      <c r="H110" s="111"/>
      <c r="I110" s="111"/>
      <c r="J110" s="112"/>
      <c r="K110" s="55"/>
      <c r="L110" s="143"/>
      <c r="M110" s="144"/>
      <c r="N110" s="48"/>
      <c r="O110" s="49"/>
    </row>
    <row r="111" spans="2:15" ht="13" customHeight="1" x14ac:dyDescent="0.2">
      <c r="B111" s="46"/>
      <c r="C111" s="47"/>
      <c r="D111" s="141"/>
      <c r="E111" s="142"/>
      <c r="F111" s="110"/>
      <c r="G111" s="111"/>
      <c r="H111" s="111"/>
      <c r="I111" s="111"/>
      <c r="J111" s="112"/>
      <c r="K111" s="55"/>
      <c r="L111" s="143"/>
      <c r="M111" s="144"/>
      <c r="N111" s="48"/>
      <c r="O111" s="49"/>
    </row>
    <row r="112" spans="2:15" ht="13" customHeight="1" x14ac:dyDescent="0.2">
      <c r="B112" s="46"/>
      <c r="C112" s="47"/>
      <c r="D112" s="141"/>
      <c r="E112" s="142"/>
      <c r="F112" s="110"/>
      <c r="G112" s="111"/>
      <c r="H112" s="111"/>
      <c r="I112" s="111"/>
      <c r="J112" s="112"/>
      <c r="K112" s="55"/>
      <c r="L112" s="143"/>
      <c r="M112" s="144"/>
      <c r="N112" s="48"/>
      <c r="O112" s="49"/>
    </row>
    <row r="113" spans="2:15" ht="13" customHeight="1" x14ac:dyDescent="0.2">
      <c r="B113" s="46"/>
      <c r="C113" s="47"/>
      <c r="D113" s="141"/>
      <c r="E113" s="142"/>
      <c r="F113" s="110"/>
      <c r="G113" s="111"/>
      <c r="H113" s="111"/>
      <c r="I113" s="111"/>
      <c r="J113" s="112"/>
      <c r="K113" s="55"/>
      <c r="L113" s="143"/>
      <c r="M113" s="144"/>
      <c r="N113" s="48"/>
      <c r="O113" s="49"/>
    </row>
    <row r="114" spans="2:15" ht="13" customHeight="1" x14ac:dyDescent="0.2">
      <c r="B114" s="46"/>
      <c r="C114" s="47"/>
      <c r="D114" s="141"/>
      <c r="E114" s="142"/>
      <c r="F114" s="110"/>
      <c r="G114" s="111"/>
      <c r="H114" s="111"/>
      <c r="I114" s="111"/>
      <c r="J114" s="112"/>
      <c r="K114" s="55"/>
      <c r="L114" s="143"/>
      <c r="M114" s="144"/>
      <c r="N114" s="48"/>
      <c r="O114" s="49"/>
    </row>
    <row r="115" spans="2:15" ht="13" customHeight="1" x14ac:dyDescent="0.2">
      <c r="B115" s="46"/>
      <c r="C115" s="47"/>
      <c r="D115" s="141"/>
      <c r="E115" s="142"/>
      <c r="F115" s="110"/>
      <c r="G115" s="111"/>
      <c r="H115" s="111"/>
      <c r="I115" s="111"/>
      <c r="J115" s="112"/>
      <c r="K115" s="55"/>
      <c r="L115" s="143"/>
      <c r="M115" s="144"/>
      <c r="N115" s="48"/>
      <c r="O115" s="49"/>
    </row>
    <row r="116" spans="2:15" ht="13" customHeight="1" x14ac:dyDescent="0.2">
      <c r="B116" s="46"/>
      <c r="C116" s="47"/>
      <c r="D116" s="141"/>
      <c r="E116" s="142"/>
      <c r="F116" s="110"/>
      <c r="G116" s="111"/>
      <c r="H116" s="111"/>
      <c r="I116" s="111"/>
      <c r="J116" s="112"/>
      <c r="K116" s="55"/>
      <c r="L116" s="143"/>
      <c r="M116" s="144"/>
      <c r="N116" s="48"/>
      <c r="O116" s="49"/>
    </row>
    <row r="117" spans="2:15" ht="13" customHeight="1" x14ac:dyDescent="0.2">
      <c r="B117" s="46"/>
      <c r="C117" s="47"/>
      <c r="D117" s="141"/>
      <c r="E117" s="142"/>
      <c r="F117" s="110"/>
      <c r="G117" s="111"/>
      <c r="H117" s="111"/>
      <c r="I117" s="111"/>
      <c r="J117" s="112"/>
      <c r="K117" s="55"/>
      <c r="L117" s="143"/>
      <c r="M117" s="144"/>
      <c r="N117" s="48"/>
      <c r="O117" s="49"/>
    </row>
    <row r="118" spans="2:15" ht="13" customHeight="1" x14ac:dyDescent="0.2">
      <c r="B118" s="46"/>
      <c r="C118" s="47"/>
      <c r="D118" s="141"/>
      <c r="E118" s="142"/>
      <c r="F118" s="110"/>
      <c r="G118" s="111"/>
      <c r="H118" s="111"/>
      <c r="I118" s="111"/>
      <c r="J118" s="112"/>
      <c r="K118" s="55"/>
      <c r="L118" s="143"/>
      <c r="M118" s="144"/>
      <c r="N118" s="48"/>
      <c r="O118" s="49"/>
    </row>
    <row r="119" spans="2:15" ht="13" customHeight="1" x14ac:dyDescent="0.2">
      <c r="B119" s="46"/>
      <c r="C119" s="47"/>
      <c r="D119" s="141"/>
      <c r="E119" s="142"/>
      <c r="F119" s="110"/>
      <c r="G119" s="111"/>
      <c r="H119" s="111"/>
      <c r="I119" s="111"/>
      <c r="J119" s="112"/>
      <c r="K119" s="55"/>
      <c r="L119" s="143"/>
      <c r="M119" s="144"/>
      <c r="N119" s="48"/>
      <c r="O119" s="49"/>
    </row>
    <row r="120" spans="2:15" ht="13" customHeight="1" x14ac:dyDescent="0.2">
      <c r="B120" s="46"/>
      <c r="C120" s="47"/>
      <c r="D120" s="141"/>
      <c r="E120" s="142"/>
      <c r="F120" s="110"/>
      <c r="G120" s="111"/>
      <c r="H120" s="111"/>
      <c r="I120" s="111"/>
      <c r="J120" s="112"/>
      <c r="K120" s="55"/>
      <c r="L120" s="143"/>
      <c r="M120" s="144"/>
      <c r="N120" s="48"/>
      <c r="O120" s="49"/>
    </row>
    <row r="121" spans="2:15" ht="13" customHeight="1" x14ac:dyDescent="0.2">
      <c r="B121" s="46"/>
      <c r="C121" s="47"/>
      <c r="D121" s="141"/>
      <c r="E121" s="142"/>
      <c r="F121" s="110"/>
      <c r="G121" s="111"/>
      <c r="H121" s="111"/>
      <c r="I121" s="111"/>
      <c r="J121" s="112"/>
      <c r="K121" s="55"/>
      <c r="L121" s="143"/>
      <c r="M121" s="144"/>
      <c r="N121" s="48"/>
      <c r="O121" s="49"/>
    </row>
    <row r="122" spans="2:15" ht="13" customHeight="1" x14ac:dyDescent="0.2">
      <c r="B122" s="46"/>
      <c r="C122" s="47"/>
      <c r="D122" s="141"/>
      <c r="E122" s="142"/>
      <c r="F122" s="110"/>
      <c r="G122" s="111"/>
      <c r="H122" s="111"/>
      <c r="I122" s="111"/>
      <c r="J122" s="112"/>
      <c r="K122" s="55"/>
      <c r="L122" s="143"/>
      <c r="M122" s="144"/>
      <c r="N122" s="48"/>
      <c r="O122" s="49"/>
    </row>
    <row r="123" spans="2:15" ht="13" customHeight="1" x14ac:dyDescent="0.2">
      <c r="B123" s="50"/>
      <c r="C123" s="51"/>
      <c r="D123" s="145"/>
      <c r="E123" s="146"/>
      <c r="F123" s="95"/>
      <c r="G123" s="96"/>
      <c r="H123" s="96"/>
      <c r="I123" s="96"/>
      <c r="J123" s="97"/>
      <c r="K123" s="56"/>
      <c r="L123" s="147"/>
      <c r="M123" s="148"/>
      <c r="N123" s="52"/>
      <c r="O123" s="53"/>
    </row>
    <row r="124" spans="2:15" ht="13" customHeight="1" x14ac:dyDescent="0.2">
      <c r="B124" s="5"/>
      <c r="C124" s="5"/>
      <c r="D124" s="5"/>
      <c r="E124" s="5"/>
      <c r="F124" s="5"/>
      <c r="G124" s="5"/>
      <c r="H124" s="5"/>
      <c r="I124" s="5"/>
      <c r="K124" s="122" t="s">
        <v>27</v>
      </c>
      <c r="L124" s="123"/>
      <c r="M124" s="123"/>
      <c r="N124" s="124"/>
      <c r="O124" s="20">
        <f>SUM(O91:O123)</f>
        <v>0</v>
      </c>
    </row>
    <row r="125" spans="2:15" ht="13" customHeight="1" x14ac:dyDescent="0.2"/>
    <row r="126" spans="2:15" ht="13" customHeight="1" x14ac:dyDescent="0.2"/>
    <row r="127" spans="2:15" ht="13" customHeight="1" x14ac:dyDescent="0.2"/>
    <row r="128" spans="2:15" ht="13" customHeight="1" x14ac:dyDescent="0.2"/>
    <row r="129" ht="13" customHeight="1" x14ac:dyDescent="0.2"/>
    <row r="130" ht="12.5" customHeight="1" x14ac:dyDescent="0.2"/>
  </sheetData>
  <mergeCells count="326">
    <mergeCell ref="I6:K6"/>
    <mergeCell ref="I7:K7"/>
    <mergeCell ref="I9:K9"/>
    <mergeCell ref="Q8:Q9"/>
    <mergeCell ref="L25:M25"/>
    <mergeCell ref="L26:M26"/>
    <mergeCell ref="L29:M29"/>
    <mergeCell ref="B22:O22"/>
    <mergeCell ref="J21:K21"/>
    <mergeCell ref="L27:M27"/>
    <mergeCell ref="L28:M28"/>
    <mergeCell ref="D23:E23"/>
    <mergeCell ref="D24:E24"/>
    <mergeCell ref="D25:E25"/>
    <mergeCell ref="I18:K18"/>
    <mergeCell ref="L24:M24"/>
    <mergeCell ref="F8:G8"/>
    <mergeCell ref="F9:G9"/>
    <mergeCell ref="F14:G14"/>
    <mergeCell ref="Q25:Q33"/>
    <mergeCell ref="I17:K17"/>
    <mergeCell ref="F15:G15"/>
    <mergeCell ref="F16:G16"/>
    <mergeCell ref="Q15:Q21"/>
    <mergeCell ref="M8:O9"/>
    <mergeCell ref="M21:O21"/>
    <mergeCell ref="M19:O19"/>
    <mergeCell ref="D123:E123"/>
    <mergeCell ref="L123:M123"/>
    <mergeCell ref="K124:N124"/>
    <mergeCell ref="B4:O4"/>
    <mergeCell ref="L115:M115"/>
    <mergeCell ref="D116:E116"/>
    <mergeCell ref="L116:M116"/>
    <mergeCell ref="D111:E111"/>
    <mergeCell ref="L111:M111"/>
    <mergeCell ref="D112:E112"/>
    <mergeCell ref="L112:M112"/>
    <mergeCell ref="D113:E113"/>
    <mergeCell ref="L113:M113"/>
    <mergeCell ref="D108:E108"/>
    <mergeCell ref="F18:G18"/>
    <mergeCell ref="L108:M108"/>
    <mergeCell ref="D109:E109"/>
    <mergeCell ref="I5:K5"/>
    <mergeCell ref="M5:O5"/>
    <mergeCell ref="L30:M30"/>
    <mergeCell ref="B20:D20"/>
    <mergeCell ref="B21:D21"/>
    <mergeCell ref="D103:E103"/>
    <mergeCell ref="L103:M103"/>
    <mergeCell ref="B2:N2"/>
    <mergeCell ref="C3:N3"/>
    <mergeCell ref="D120:E120"/>
    <mergeCell ref="L120:M120"/>
    <mergeCell ref="D121:E121"/>
    <mergeCell ref="L121:M121"/>
    <mergeCell ref="F7:G7"/>
    <mergeCell ref="B38:H38"/>
    <mergeCell ref="D26:E26"/>
    <mergeCell ref="D27:E27"/>
    <mergeCell ref="K36:N36"/>
    <mergeCell ref="F17:G17"/>
    <mergeCell ref="I8:K8"/>
    <mergeCell ref="D104:E104"/>
    <mergeCell ref="L104:M104"/>
    <mergeCell ref="F102:J102"/>
    <mergeCell ref="F103:J103"/>
    <mergeCell ref="F104:J104"/>
    <mergeCell ref="D100:E100"/>
    <mergeCell ref="L100:M100"/>
    <mergeCell ref="D101:E101"/>
    <mergeCell ref="D122:E122"/>
    <mergeCell ref="L122:M122"/>
    <mergeCell ref="D117:E117"/>
    <mergeCell ref="L117:M117"/>
    <mergeCell ref="D118:E118"/>
    <mergeCell ref="L118:M118"/>
    <mergeCell ref="D119:E119"/>
    <mergeCell ref="L119:M119"/>
    <mergeCell ref="D114:E114"/>
    <mergeCell ref="L114:M114"/>
    <mergeCell ref="D115:E115"/>
    <mergeCell ref="F120:J120"/>
    <mergeCell ref="F121:J121"/>
    <mergeCell ref="F122:J122"/>
    <mergeCell ref="L101:M101"/>
    <mergeCell ref="F100:J100"/>
    <mergeCell ref="F101:J101"/>
    <mergeCell ref="D102:E102"/>
    <mergeCell ref="L102:M102"/>
    <mergeCell ref="L109:M109"/>
    <mergeCell ref="D110:E110"/>
    <mergeCell ref="L110:M110"/>
    <mergeCell ref="D105:E105"/>
    <mergeCell ref="L105:M105"/>
    <mergeCell ref="D106:E106"/>
    <mergeCell ref="L106:M106"/>
    <mergeCell ref="D107:E107"/>
    <mergeCell ref="L107:M107"/>
    <mergeCell ref="F105:J105"/>
    <mergeCell ref="F106:J106"/>
    <mergeCell ref="F107:J107"/>
    <mergeCell ref="F108:J108"/>
    <mergeCell ref="F109:J109"/>
    <mergeCell ref="F110:J110"/>
    <mergeCell ref="F98:J98"/>
    <mergeCell ref="D99:E99"/>
    <mergeCell ref="L99:M99"/>
    <mergeCell ref="D94:E94"/>
    <mergeCell ref="L94:M94"/>
    <mergeCell ref="D95:E95"/>
    <mergeCell ref="L95:M95"/>
    <mergeCell ref="F93:J93"/>
    <mergeCell ref="F94:J94"/>
    <mergeCell ref="F95:J95"/>
    <mergeCell ref="D96:E96"/>
    <mergeCell ref="L96:M96"/>
    <mergeCell ref="F99:J99"/>
    <mergeCell ref="D97:E97"/>
    <mergeCell ref="L97:M97"/>
    <mergeCell ref="D98:E98"/>
    <mergeCell ref="L98:M98"/>
    <mergeCell ref="F96:J96"/>
    <mergeCell ref="F97:J97"/>
    <mergeCell ref="D90:E90"/>
    <mergeCell ref="L90:M90"/>
    <mergeCell ref="D91:E91"/>
    <mergeCell ref="L91:M91"/>
    <mergeCell ref="D92:E92"/>
    <mergeCell ref="L92:M92"/>
    <mergeCell ref="F91:J91"/>
    <mergeCell ref="F92:J92"/>
    <mergeCell ref="D93:E93"/>
    <mergeCell ref="L93:M93"/>
    <mergeCell ref="D89:E89"/>
    <mergeCell ref="D28:E28"/>
    <mergeCell ref="D29:E29"/>
    <mergeCell ref="D30:E30"/>
    <mergeCell ref="D33:E33"/>
    <mergeCell ref="D52:E52"/>
    <mergeCell ref="B47:N47"/>
    <mergeCell ref="K35:N35"/>
    <mergeCell ref="D34:E34"/>
    <mergeCell ref="L41:N41"/>
    <mergeCell ref="L52:M52"/>
    <mergeCell ref="D49:E49"/>
    <mergeCell ref="D51:E51"/>
    <mergeCell ref="L51:M51"/>
    <mergeCell ref="B39:G40"/>
    <mergeCell ref="H39:H40"/>
    <mergeCell ref="H42:H43"/>
    <mergeCell ref="B41:G41"/>
    <mergeCell ref="B44:G44"/>
    <mergeCell ref="B42:G43"/>
    <mergeCell ref="I35:I44"/>
    <mergeCell ref="D50:E50"/>
    <mergeCell ref="L34:M34"/>
    <mergeCell ref="B35:H37"/>
    <mergeCell ref="J12:K12"/>
    <mergeCell ref="M14:O14"/>
    <mergeCell ref="M15:O15"/>
    <mergeCell ref="M16:O16"/>
    <mergeCell ref="M17:O17"/>
    <mergeCell ref="M18:O18"/>
    <mergeCell ref="J19:K19"/>
    <mergeCell ref="I14:K14"/>
    <mergeCell ref="I15:K15"/>
    <mergeCell ref="B5:D5"/>
    <mergeCell ref="B13:O13"/>
    <mergeCell ref="M6:O7"/>
    <mergeCell ref="M12:O12"/>
    <mergeCell ref="B19:D19"/>
    <mergeCell ref="B17:D17"/>
    <mergeCell ref="I16:K16"/>
    <mergeCell ref="M20:O20"/>
    <mergeCell ref="M10:O10"/>
    <mergeCell ref="B10:D10"/>
    <mergeCell ref="B6:D6"/>
    <mergeCell ref="J11:K11"/>
    <mergeCell ref="B11:D11"/>
    <mergeCell ref="B12:D12"/>
    <mergeCell ref="B14:D14"/>
    <mergeCell ref="B15:D15"/>
    <mergeCell ref="B16:D16"/>
    <mergeCell ref="B18:D18"/>
    <mergeCell ref="M11:O11"/>
    <mergeCell ref="J10:K10"/>
    <mergeCell ref="F5:G5"/>
    <mergeCell ref="F6:G6"/>
    <mergeCell ref="B7:D9"/>
    <mergeCell ref="J20:K20"/>
    <mergeCell ref="D57:E57"/>
    <mergeCell ref="L57:M57"/>
    <mergeCell ref="D58:E58"/>
    <mergeCell ref="L58:M58"/>
    <mergeCell ref="D56:E56"/>
    <mergeCell ref="L56:M56"/>
    <mergeCell ref="D53:E53"/>
    <mergeCell ref="L53:M53"/>
    <mergeCell ref="D54:E54"/>
    <mergeCell ref="L54:M54"/>
    <mergeCell ref="D55:E55"/>
    <mergeCell ref="L55:M55"/>
    <mergeCell ref="D62:E62"/>
    <mergeCell ref="L62:M62"/>
    <mergeCell ref="D63:E63"/>
    <mergeCell ref="L63:M63"/>
    <mergeCell ref="D60:E60"/>
    <mergeCell ref="L60:M60"/>
    <mergeCell ref="D61:E61"/>
    <mergeCell ref="L61:M61"/>
    <mergeCell ref="D59:E59"/>
    <mergeCell ref="L59:M59"/>
    <mergeCell ref="D66:E66"/>
    <mergeCell ref="L66:M66"/>
    <mergeCell ref="D67:E67"/>
    <mergeCell ref="L67:M67"/>
    <mergeCell ref="D64:E64"/>
    <mergeCell ref="L64:M64"/>
    <mergeCell ref="D65:E65"/>
    <mergeCell ref="L65:M65"/>
    <mergeCell ref="F69:J69"/>
    <mergeCell ref="D68:E68"/>
    <mergeCell ref="L68:M68"/>
    <mergeCell ref="D69:E69"/>
    <mergeCell ref="L69:M69"/>
    <mergeCell ref="F72:J72"/>
    <mergeCell ref="F73:J73"/>
    <mergeCell ref="F81:J81"/>
    <mergeCell ref="F82:J82"/>
    <mergeCell ref="D74:E74"/>
    <mergeCell ref="L74:M74"/>
    <mergeCell ref="D75:E75"/>
    <mergeCell ref="L75:M75"/>
    <mergeCell ref="D72:E72"/>
    <mergeCell ref="Q42:Q43"/>
    <mergeCell ref="Q47:Q62"/>
    <mergeCell ref="L33:M33"/>
    <mergeCell ref="D70:E70"/>
    <mergeCell ref="L70:M70"/>
    <mergeCell ref="D71:E71"/>
    <mergeCell ref="L71:M71"/>
    <mergeCell ref="F71:J71"/>
    <mergeCell ref="D82:E82"/>
    <mergeCell ref="L82:M82"/>
    <mergeCell ref="D78:E78"/>
    <mergeCell ref="L78:M78"/>
    <mergeCell ref="D79:E79"/>
    <mergeCell ref="L79:M79"/>
    <mergeCell ref="D76:E76"/>
    <mergeCell ref="L76:M76"/>
    <mergeCell ref="D77:E77"/>
    <mergeCell ref="L77:M77"/>
    <mergeCell ref="D80:E80"/>
    <mergeCell ref="L80:M80"/>
    <mergeCell ref="D81:E81"/>
    <mergeCell ref="L81:M81"/>
    <mergeCell ref="L72:M72"/>
    <mergeCell ref="D73:E73"/>
    <mergeCell ref="F70:J70"/>
    <mergeCell ref="K84:N84"/>
    <mergeCell ref="B87:N87"/>
    <mergeCell ref="L23:M23"/>
    <mergeCell ref="F23:J23"/>
    <mergeCell ref="F24:J24"/>
    <mergeCell ref="F25:J25"/>
    <mergeCell ref="F26:J26"/>
    <mergeCell ref="F27:J27"/>
    <mergeCell ref="F28:J28"/>
    <mergeCell ref="F29:J29"/>
    <mergeCell ref="F30:J30"/>
    <mergeCell ref="F31:J31"/>
    <mergeCell ref="F32:J32"/>
    <mergeCell ref="F33:J33"/>
    <mergeCell ref="F34:J34"/>
    <mergeCell ref="L50:M50"/>
    <mergeCell ref="F49:J49"/>
    <mergeCell ref="L49:M49"/>
    <mergeCell ref="F50:J50"/>
    <mergeCell ref="D83:E83"/>
    <mergeCell ref="L83:M83"/>
    <mergeCell ref="F83:J83"/>
    <mergeCell ref="L73:M73"/>
    <mergeCell ref="F60:J60"/>
    <mergeCell ref="F61:J61"/>
    <mergeCell ref="F62:J62"/>
    <mergeCell ref="F63:J63"/>
    <mergeCell ref="F64:J64"/>
    <mergeCell ref="F65:J65"/>
    <mergeCell ref="F66:J66"/>
    <mergeCell ref="F67:J67"/>
    <mergeCell ref="F68:J68"/>
    <mergeCell ref="F51:J51"/>
    <mergeCell ref="F52:J52"/>
    <mergeCell ref="F53:J53"/>
    <mergeCell ref="F54:J54"/>
    <mergeCell ref="F55:J55"/>
    <mergeCell ref="F56:J56"/>
    <mergeCell ref="F57:J57"/>
    <mergeCell ref="F58:J58"/>
    <mergeCell ref="F59:J59"/>
    <mergeCell ref="F123:J123"/>
    <mergeCell ref="L38:O38"/>
    <mergeCell ref="L42:N42"/>
    <mergeCell ref="L43:N43"/>
    <mergeCell ref="L44:N44"/>
    <mergeCell ref="F111:J111"/>
    <mergeCell ref="F112:J112"/>
    <mergeCell ref="F113:J113"/>
    <mergeCell ref="F114:J114"/>
    <mergeCell ref="F115:J115"/>
    <mergeCell ref="F116:J116"/>
    <mergeCell ref="F117:J117"/>
    <mergeCell ref="F118:J118"/>
    <mergeCell ref="F119:J119"/>
    <mergeCell ref="F74:J74"/>
    <mergeCell ref="F75:J75"/>
    <mergeCell ref="F76:J76"/>
    <mergeCell ref="F77:J77"/>
    <mergeCell ref="F78:J78"/>
    <mergeCell ref="F79:J79"/>
    <mergeCell ref="F80:J80"/>
    <mergeCell ref="F89:J89"/>
    <mergeCell ref="L89:M89"/>
    <mergeCell ref="F90:J90"/>
  </mergeCells>
  <printOptions horizontalCentered="1" verticalCentered="1"/>
  <pageMargins left="0.5" right="0.5" top="0.5" bottom="0.5" header="0" footer="0.3"/>
  <pageSetup fitToHeight="0" orientation="landscape" horizontalDpi="4294967295" verticalDpi="4294967295" r:id="rId1"/>
  <headerFooter>
    <oddFooter>&amp;L&amp;8&amp;F</oddFooter>
  </headerFooter>
  <rowBreaks count="2" manualBreakCount="2">
    <brk id="45" max="16383" man="1"/>
    <brk id="85"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12</xdr:col>
                    <xdr:colOff>139700</xdr:colOff>
                    <xdr:row>15</xdr:row>
                    <xdr:rowOff>50800</xdr:rowOff>
                  </from>
                  <to>
                    <xdr:col>14</xdr:col>
                    <xdr:colOff>584200</xdr:colOff>
                    <xdr:row>16</xdr:row>
                    <xdr:rowOff>63500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12</xdr:col>
                    <xdr:colOff>139700</xdr:colOff>
                    <xdr:row>16</xdr:row>
                    <xdr:rowOff>25400</xdr:rowOff>
                  </from>
                  <to>
                    <xdr:col>14</xdr:col>
                    <xdr:colOff>584200</xdr:colOff>
                    <xdr:row>17</xdr:row>
                    <xdr:rowOff>88900</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12</xdr:col>
                    <xdr:colOff>139700</xdr:colOff>
                    <xdr:row>17</xdr:row>
                    <xdr:rowOff>25400</xdr:rowOff>
                  </from>
                  <to>
                    <xdr:col>14</xdr:col>
                    <xdr:colOff>584200</xdr:colOff>
                    <xdr:row>18</xdr:row>
                    <xdr:rowOff>76200</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from>
                    <xdr:col>12</xdr:col>
                    <xdr:colOff>139700</xdr:colOff>
                    <xdr:row>18</xdr:row>
                    <xdr:rowOff>12700</xdr:rowOff>
                  </from>
                  <to>
                    <xdr:col>14</xdr:col>
                    <xdr:colOff>584200</xdr:colOff>
                    <xdr:row>19</xdr:row>
                    <xdr:rowOff>88900</xdr:rowOff>
                  </to>
                </anchor>
              </controlPr>
            </control>
          </mc:Choice>
        </mc:AlternateContent>
        <mc:AlternateContent xmlns:mc="http://schemas.openxmlformats.org/markup-compatibility/2006">
          <mc:Choice Requires="x14">
            <control shapeId="1032" r:id="rId8" name="Check Box 8">
              <controlPr defaultSize="0" autoFill="0" autoLine="0" autoPict="0">
                <anchor moveWithCells="1">
                  <from>
                    <xdr:col>11</xdr:col>
                    <xdr:colOff>0</xdr:colOff>
                    <xdr:row>37</xdr:row>
                    <xdr:rowOff>139700</xdr:rowOff>
                  </from>
                  <to>
                    <xdr:col>12</xdr:col>
                    <xdr:colOff>114300</xdr:colOff>
                    <xdr:row>39</xdr:row>
                    <xdr:rowOff>38100</xdr:rowOff>
                  </to>
                </anchor>
              </controlPr>
            </control>
          </mc:Choice>
        </mc:AlternateContent>
        <mc:AlternateContent xmlns:mc="http://schemas.openxmlformats.org/markup-compatibility/2006">
          <mc:Choice Requires="x14">
            <control shapeId="1034" r:id="rId9" name="Check Box 10">
              <controlPr defaultSize="0" autoFill="0" autoLine="0" autoPict="0">
                <anchor moveWithCells="1">
                  <from>
                    <xdr:col>11</xdr:col>
                    <xdr:colOff>0</xdr:colOff>
                    <xdr:row>38</xdr:row>
                    <xdr:rowOff>127000</xdr:rowOff>
                  </from>
                  <to>
                    <xdr:col>12</xdr:col>
                    <xdr:colOff>114300</xdr:colOff>
                    <xdr:row>40</xdr:row>
                    <xdr:rowOff>25400</xdr:rowOff>
                  </to>
                </anchor>
              </controlPr>
            </control>
          </mc:Choice>
        </mc:AlternateContent>
        <mc:AlternateContent xmlns:mc="http://schemas.openxmlformats.org/markup-compatibility/2006">
          <mc:Choice Requires="x14">
            <control shapeId="1035" r:id="rId10" name="Check Box 11">
              <controlPr locked="0" defaultSize="0" autoFill="0" autoLine="0" autoPict="0" altText="">
                <anchor moveWithCells="1">
                  <from>
                    <xdr:col>12</xdr:col>
                    <xdr:colOff>139700</xdr:colOff>
                    <xdr:row>14</xdr:row>
                    <xdr:rowOff>63500</xdr:rowOff>
                  </from>
                  <to>
                    <xdr:col>15</xdr:col>
                    <xdr:colOff>0</xdr:colOff>
                    <xdr:row>15</xdr:row>
                    <xdr:rowOff>76200</xdr:rowOff>
                  </to>
                </anchor>
              </controlPr>
            </control>
          </mc:Choice>
        </mc:AlternateContent>
        <mc:AlternateContent xmlns:mc="http://schemas.openxmlformats.org/markup-compatibility/2006">
          <mc:Choice Requires="x14">
            <control shapeId="1036" r:id="rId11" name="Check Box 12">
              <controlPr defaultSize="0" autoFill="0" autoLine="0" autoPict="0">
                <anchor moveWithCells="1">
                  <from>
                    <xdr:col>12</xdr:col>
                    <xdr:colOff>139700</xdr:colOff>
                    <xdr:row>19</xdr:row>
                    <xdr:rowOff>12700</xdr:rowOff>
                  </from>
                  <to>
                    <xdr:col>14</xdr:col>
                    <xdr:colOff>584200</xdr:colOff>
                    <xdr:row>20</xdr:row>
                    <xdr:rowOff>88900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PO</vt:lpstr>
      <vt:lpstr>PO!Print_Area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Purchase Order</dc:title>
  <dc:creator>Guy Stevenson</dc:creator>
  <cp:lastModifiedBy>Guy Stevenson</cp:lastModifiedBy>
  <cp:lastPrinted>2017-03-03T16:40:25Z</cp:lastPrinted>
  <dcterms:created xsi:type="dcterms:W3CDTF">2016-11-10T22:27:57Z</dcterms:created>
  <dcterms:modified xsi:type="dcterms:W3CDTF">2022-03-15T16:27:42Z</dcterms:modified>
</cp:coreProperties>
</file>